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0545" activeTab="0"/>
  </bookViews>
  <sheets>
    <sheet name="ΣΤΑΤΙΣΤΙΚΑ Π Κ" sheetId="1" r:id="rId1"/>
    <sheet name="BAΘΜΟΛΟΓΙΑ Π" sheetId="2" r:id="rId2"/>
    <sheet name="ΒΑΘΜΟΛΟΓΙΑ Κ" sheetId="3" r:id="rId3"/>
  </sheets>
  <definedNames/>
  <calcPr fullCalcOnLoad="1"/>
</workbook>
</file>

<file path=xl/sharedStrings.xml><?xml version="1.0" encoding="utf-8"?>
<sst xmlns="http://schemas.openxmlformats.org/spreadsheetml/2006/main" count="124" uniqueCount="73">
  <si>
    <t>ΣΥΝΟΛΟ</t>
  </si>
  <si>
    <t>ΒΑΘΜΟΙ</t>
  </si>
  <si>
    <t>Α.Μ.</t>
  </si>
  <si>
    <t>ΣΩΜΑΤΕΙΑ</t>
  </si>
  <si>
    <t>ΣΥΜ/ΝΤΕΣ</t>
  </si>
  <si>
    <t>ΒΑΘ/ΝΤΕΣ</t>
  </si>
  <si>
    <t>ΣΥΜ/ΣΕΣ</t>
  </si>
  <si>
    <t>ΒΑΘ/ΣΕΣ</t>
  </si>
  <si>
    <t xml:space="preserve">Π </t>
  </si>
  <si>
    <t>Π</t>
  </si>
  <si>
    <t>Κ</t>
  </si>
  <si>
    <t>ΣΥM/ΧΩΝ</t>
  </si>
  <si>
    <t>ΒΑΘ/ΝΤΩΝ</t>
  </si>
  <si>
    <t>ΒΑΘΜΩΝ</t>
  </si>
  <si>
    <t>ΣΥΝΟΛΑ</t>
  </si>
  <si>
    <t>ΑΓΩΝΙΣΜΑΤΑ</t>
  </si>
  <si>
    <t>110ΕΜΠ</t>
  </si>
  <si>
    <t>400ΕΜΠ</t>
  </si>
  <si>
    <t>10000ΒΑΔΗΝ</t>
  </si>
  <si>
    <t>ΥΨΟΣ</t>
  </si>
  <si>
    <t>ΕΠΙ ΚΟΝΤΩ</t>
  </si>
  <si>
    <t>ΜΗΚΟΣ</t>
  </si>
  <si>
    <t>ΤΡΙΠΛΟΥΝ</t>
  </si>
  <si>
    <t>ΣΦΑΙΡΟΒΟΛΙΑ</t>
  </si>
  <si>
    <t>ΔΙΣΚΟΒΟΛΙΑ</t>
  </si>
  <si>
    <t>ΑΚΟΝΤΙΣΜΟΣ</t>
  </si>
  <si>
    <t>ΣΦΥΡΑ</t>
  </si>
  <si>
    <t>4 Χ 100</t>
  </si>
  <si>
    <t>4 Χ 400</t>
  </si>
  <si>
    <t>2000ΦΕΜΠ</t>
  </si>
  <si>
    <t>Α/Α</t>
  </si>
  <si>
    <t>ΚΩΔ. ΣΩΜ.</t>
  </si>
  <si>
    <t>4  Χ 400</t>
  </si>
  <si>
    <t>5000ΒΑΔΗΝ</t>
  </si>
  <si>
    <t>100ΕΜΠ</t>
  </si>
  <si>
    <t>ΣΤΑΤΙΣΤΙΚΟ  ΕΝΤΥΠΟ                                                                       ΔΙΑΣΥΛΛΟΓΙΚΟΥ ΠΡΩΤΑΘΛΗΜΑΤΟΣ  ΠΑΙΔΩΝ - KΟΡΑΣΙΔΩΝ 2018</t>
  </si>
  <si>
    <t>ΕΑΣ ΣΕΓΑΣ ΘΕΣΣΑΛΙΑΣ</t>
  </si>
  <si>
    <t>ΒΑΘΜΟΛΟΓΙΑ ΠΑΙΔΩΝ</t>
  </si>
  <si>
    <t>ΒΑΘΜΟΛΟΓΙΑ ΚΟΡΑΣΙΔΩΝ</t>
  </si>
  <si>
    <t>ΓΑΣ ΤΡΙΚΑΛΩΝ</t>
  </si>
  <si>
    <t>ΓΣ ΒΟΛΟΥ</t>
  </si>
  <si>
    <t>ΑΠΣ ΚΑΡΠΕΝΗΣΙ</t>
  </si>
  <si>
    <t>ΠΕΛΑΣΓΟΣ ΑΣ</t>
  </si>
  <si>
    <t>ΕΑΛ ΠΗΓΑΣΟΣ</t>
  </si>
  <si>
    <t>ΕΣΠΕΡΟΣ ΛΑΜΙΑΣ</t>
  </si>
  <si>
    <t>ΑΕ ΛΑΡΙΣΑΣ</t>
  </si>
  <si>
    <t>ΓΑΣ ΖΕΥΣ ΤΡΙΚΑΛΩΝ</t>
  </si>
  <si>
    <t>ΓΣ ΑΝΑΓ. ΛΑΜΙΑΣ</t>
  </si>
  <si>
    <t xml:space="preserve">ΓΣ ΤΡΙΚΑΛΩΝ </t>
  </si>
  <si>
    <t>ΓΕ ΦΑΡΣΑΛΩΝ</t>
  </si>
  <si>
    <t>ΓΣ ΑΝΑΓ.ΛΑΜΙΑΣ</t>
  </si>
  <si>
    <t>ΓΣ Β Η ΝΙΚΗ</t>
  </si>
  <si>
    <t>ΑΟ ΜΑΓΝΗΣΙΑΣ</t>
  </si>
  <si>
    <t>ΑΣ ΩΡΙΩΝ ΚΑΡΔΙΤΣΑΣ</t>
  </si>
  <si>
    <t>ΑΘΛ.ΑΚΑΔΗΜΙΑ ΑΤΛΑΣ</t>
  </si>
  <si>
    <t>ΓΣ ΑΛΜΥΡΟΥ</t>
  </si>
  <si>
    <t>ΣΟΑ ΦΩΚΙΑΝΟΣ ΚΑΡΔ.</t>
  </si>
  <si>
    <t>ΓΕΑ ΤΡΙΚΑΛΩΝ</t>
  </si>
  <si>
    <t>ΦΣ ΛΑΜΙΑΣ</t>
  </si>
  <si>
    <t>ΣΚΑ ΜΕΤΕΩΡΩΝ</t>
  </si>
  <si>
    <t>ΓΣ ΚΑΡΔΙΤΣΑΣ</t>
  </si>
  <si>
    <t>ΣΟΑ ΦΩΚΙΑΝΟΣ</t>
  </si>
  <si>
    <t>ΑΕ ΛΑΡΙΣΑΣ 1964</t>
  </si>
  <si>
    <t xml:space="preserve">ΕΣΠΕΡΟΣ ΛΑΜΙΑΣ </t>
  </si>
  <si>
    <t xml:space="preserve">ΦΣ ΑΜΠΕΛΩΝΑ </t>
  </si>
  <si>
    <t>ΓΣ ΤΡΙΚΑΛΩΝ</t>
  </si>
  <si>
    <t>ΕΑ ΠΗΓΑΣΟΣ ΛΑΡΙΣΑΣ</t>
  </si>
  <si>
    <t>ΣΟΑ ΦΩΚΙΑΝΟΣ ΚΑΡΔΙΤΣΑΣ</t>
  </si>
  <si>
    <t>ΓΕ ΦΑΡΣΑΛΩΝ Η ΦΘΙΑ</t>
  </si>
  <si>
    <t>ΑΘΛ.ΑΚΑΔ. ΑΤΛΑΣ ΒΟΛΟΥ</t>
  </si>
  <si>
    <t>ΦΣ ΑΜΠΕΛΩΝΑ</t>
  </si>
  <si>
    <t>ΑΠΣ ΚΑΡΠΕΝΗΣΙΟΥ</t>
  </si>
  <si>
    <t>ΓΣ ΜΟΥΖΑΚΙΟΥ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</si>
</sst>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00"/>
    <numFmt numFmtId="167" formatCode="[$-408]dddd\,\ d\ mmmm\ yyyy"/>
    <numFmt numFmtId="168" formatCode="[$-408]h:mm:ss\ AM/PM"/>
    <numFmt numFmtId="169" formatCode="#,##0.00\ &quot;€&quot;"/>
  </numFmts>
  <fonts count="6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0"/>
    </font>
    <font>
      <sz val="9"/>
      <name val="Arial Greek"/>
      <family val="2"/>
    </font>
    <font>
      <b/>
      <sz val="8"/>
      <name val="Arial Greek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color indexed="8"/>
      <name val="System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6"/>
      <color indexed="8"/>
      <name val="Tahoma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sz val="6"/>
      <name val="Arial Greek"/>
      <family val="2"/>
    </font>
    <font>
      <b/>
      <sz val="14"/>
      <name val="Arial Greek"/>
      <family val="2"/>
    </font>
    <font>
      <b/>
      <sz val="14"/>
      <name val="Arial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20"/>
      <color indexed="30"/>
      <name val="Arial"/>
      <family val="2"/>
    </font>
    <font>
      <b/>
      <sz val="16"/>
      <color indexed="12"/>
      <name val="Tahoma"/>
      <family val="2"/>
    </font>
    <font>
      <b/>
      <sz val="14"/>
      <color indexed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20"/>
      <color rgb="FF0070C0"/>
      <name val="Arial"/>
      <family val="2"/>
    </font>
    <font>
      <b/>
      <sz val="16"/>
      <color rgb="FF0000FF"/>
      <name val="Tahoma"/>
      <family val="2"/>
    </font>
    <font>
      <b/>
      <sz val="14"/>
      <color rgb="FF0000FF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7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32" borderId="10" xfId="0" applyFont="1" applyFill="1" applyBorder="1" applyAlignment="1">
      <alignment horizontal="left"/>
    </xf>
    <xf numFmtId="164" fontId="11" fillId="32" borderId="11" xfId="0" applyNumberFormat="1" applyFont="1" applyFill="1" applyBorder="1" applyAlignment="1" applyProtection="1">
      <alignment horizontal="center"/>
      <protection locked="0"/>
    </xf>
    <xf numFmtId="164" fontId="11" fillId="32" borderId="10" xfId="0" applyNumberFormat="1" applyFont="1" applyFill="1" applyBorder="1" applyAlignment="1" applyProtection="1">
      <alignment horizontal="center"/>
      <protection locked="0"/>
    </xf>
    <xf numFmtId="164" fontId="11" fillId="32" borderId="12" xfId="0" applyNumberFormat="1" applyFont="1" applyFill="1" applyBorder="1" applyAlignment="1" applyProtection="1">
      <alignment horizontal="center"/>
      <protection locked="0"/>
    </xf>
    <xf numFmtId="164" fontId="11" fillId="32" borderId="1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10" fillId="0" borderId="14" xfId="0" applyFont="1" applyBorder="1" applyAlignment="1">
      <alignment horizontal="left"/>
    </xf>
    <xf numFmtId="164" fontId="11" fillId="0" borderId="15" xfId="0" applyNumberFormat="1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center"/>
      <protection locked="0"/>
    </xf>
    <xf numFmtId="164" fontId="11" fillId="0" borderId="16" xfId="0" applyNumberFormat="1" applyFont="1" applyBorder="1" applyAlignment="1" applyProtection="1">
      <alignment horizontal="center"/>
      <protection locked="0"/>
    </xf>
    <xf numFmtId="164" fontId="11" fillId="0" borderId="17" xfId="0" applyNumberFormat="1" applyFont="1" applyBorder="1" applyAlignment="1" applyProtection="1">
      <alignment horizontal="center"/>
      <protection locked="0"/>
    </xf>
    <xf numFmtId="0" fontId="10" fillId="32" borderId="14" xfId="0" applyFont="1" applyFill="1" applyBorder="1" applyAlignment="1">
      <alignment horizontal="left"/>
    </xf>
    <xf numFmtId="164" fontId="11" fillId="32" borderId="15" xfId="0" applyNumberFormat="1" applyFont="1" applyFill="1" applyBorder="1" applyAlignment="1" applyProtection="1">
      <alignment horizontal="center"/>
      <protection locked="0"/>
    </xf>
    <xf numFmtId="164" fontId="11" fillId="32" borderId="14" xfId="0" applyNumberFormat="1" applyFont="1" applyFill="1" applyBorder="1" applyAlignment="1" applyProtection="1">
      <alignment horizontal="center"/>
      <protection locked="0"/>
    </xf>
    <xf numFmtId="164" fontId="11" fillId="32" borderId="16" xfId="0" applyNumberFormat="1" applyFont="1" applyFill="1" applyBorder="1" applyAlignment="1" applyProtection="1">
      <alignment horizontal="center"/>
      <protection locked="0"/>
    </xf>
    <xf numFmtId="164" fontId="11" fillId="32" borderId="17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left"/>
    </xf>
    <xf numFmtId="164" fontId="11" fillId="0" borderId="19" xfId="0" applyNumberFormat="1" applyFont="1" applyBorder="1" applyAlignment="1" applyProtection="1">
      <alignment horizontal="center"/>
      <protection locked="0"/>
    </xf>
    <xf numFmtId="164" fontId="11" fillId="0" borderId="18" xfId="0" applyNumberFormat="1" applyFont="1" applyBorder="1" applyAlignment="1" applyProtection="1">
      <alignment horizontal="center"/>
      <protection locked="0"/>
    </xf>
    <xf numFmtId="164" fontId="11" fillId="0" borderId="20" xfId="0" applyNumberFormat="1" applyFont="1" applyBorder="1" applyAlignment="1" applyProtection="1">
      <alignment horizontal="center"/>
      <protection locked="0"/>
    </xf>
    <xf numFmtId="164" fontId="11" fillId="0" borderId="2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164" fontId="11" fillId="33" borderId="14" xfId="0" applyNumberFormat="1" applyFont="1" applyFill="1" applyBorder="1" applyAlignment="1" applyProtection="1">
      <alignment horizontal="center"/>
      <protection locked="0"/>
    </xf>
    <xf numFmtId="164" fontId="11" fillId="33" borderId="16" xfId="0" applyNumberFormat="1" applyFont="1" applyFill="1" applyBorder="1" applyAlignment="1" applyProtection="1">
      <alignment horizontal="center"/>
      <protection locked="0"/>
    </xf>
    <xf numFmtId="164" fontId="10" fillId="33" borderId="14" xfId="0" applyNumberFormat="1" applyFont="1" applyFill="1" applyBorder="1" applyAlignment="1" applyProtection="1">
      <alignment horizontal="left"/>
      <protection locked="0"/>
    </xf>
    <xf numFmtId="164" fontId="11" fillId="0" borderId="14" xfId="0" applyNumberFormat="1" applyFont="1" applyFill="1" applyBorder="1" applyAlignment="1" applyProtection="1">
      <alignment horizontal="center"/>
      <protection locked="0"/>
    </xf>
    <xf numFmtId="164" fontId="10" fillId="0" borderId="14" xfId="0" applyNumberFormat="1" applyFont="1" applyFill="1" applyBorder="1" applyAlignment="1" applyProtection="1">
      <alignment horizontal="left"/>
      <protection locked="0"/>
    </xf>
    <xf numFmtId="164" fontId="10" fillId="33" borderId="16" xfId="0" applyNumberFormat="1" applyFont="1" applyFill="1" applyBorder="1" applyAlignment="1" applyProtection="1">
      <alignment/>
      <protection locked="0"/>
    </xf>
    <xf numFmtId="0" fontId="10" fillId="0" borderId="14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1" fillId="0" borderId="14" xfId="0" applyNumberFormat="1" applyFont="1" applyBorder="1" applyAlignment="1" applyProtection="1">
      <alignment horizontal="center"/>
      <protection locked="0"/>
    </xf>
    <xf numFmtId="164" fontId="11" fillId="33" borderId="10" xfId="0" applyNumberFormat="1" applyFont="1" applyFill="1" applyBorder="1" applyAlignment="1" applyProtection="1">
      <alignment horizontal="center"/>
      <protection locked="0"/>
    </xf>
    <xf numFmtId="164" fontId="11" fillId="33" borderId="12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5" fillId="0" borderId="0" xfId="51" applyBorder="1" applyProtection="1">
      <alignment/>
      <protection locked="0"/>
    </xf>
    <xf numFmtId="0" fontId="5" fillId="0" borderId="0" xfId="51" applyFont="1" applyBorder="1" applyProtection="1">
      <alignment/>
      <protection locked="0"/>
    </xf>
    <xf numFmtId="0" fontId="6" fillId="0" borderId="0" xfId="51" applyFont="1" applyBorder="1" applyProtection="1">
      <alignment/>
      <protection locked="0"/>
    </xf>
    <xf numFmtId="0" fontId="6" fillId="0" borderId="0" xfId="51" applyFont="1" applyBorder="1" applyAlignment="1" applyProtection="1">
      <alignment horizontal="center"/>
      <protection locked="0"/>
    </xf>
    <xf numFmtId="0" fontId="8" fillId="0" borderId="23" xfId="51" applyFont="1" applyBorder="1" applyAlignment="1" applyProtection="1">
      <alignment horizontal="right"/>
      <protection locked="0"/>
    </xf>
    <xf numFmtId="0" fontId="8" fillId="0" borderId="24" xfId="51" applyFont="1" applyBorder="1" applyAlignment="1" applyProtection="1">
      <alignment horizontal="center"/>
      <protection locked="0"/>
    </xf>
    <xf numFmtId="0" fontId="9" fillId="0" borderId="24" xfId="51" applyFont="1" applyBorder="1" applyAlignment="1" applyProtection="1">
      <alignment horizontal="center"/>
      <protection locked="0"/>
    </xf>
    <xf numFmtId="3" fontId="8" fillId="0" borderId="24" xfId="51" applyNumberFormat="1" applyFont="1" applyBorder="1" applyAlignment="1" applyProtection="1">
      <alignment horizontal="center" vertical="center"/>
      <protection locked="0"/>
    </xf>
    <xf numFmtId="0" fontId="8" fillId="0" borderId="25" xfId="51" applyFont="1" applyBorder="1" applyAlignment="1" applyProtection="1">
      <alignment horizontal="left"/>
      <protection locked="0"/>
    </xf>
    <xf numFmtId="0" fontId="8" fillId="0" borderId="24" xfId="51" applyFont="1" applyBorder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24" xfId="51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8" fillId="0" borderId="24" xfId="51" applyFont="1" applyBorder="1" applyAlignment="1" applyProtection="1">
      <alignment horizontal="center"/>
      <protection locked="0"/>
    </xf>
    <xf numFmtId="0" fontId="7" fillId="0" borderId="24" xfId="51" applyFont="1" applyBorder="1" applyAlignment="1" applyProtection="1">
      <alignment horizontal="left" vertical="center"/>
      <protection locked="0"/>
    </xf>
    <xf numFmtId="0" fontId="39" fillId="0" borderId="24" xfId="51" applyFont="1" applyBorder="1" applyAlignment="1" applyProtection="1">
      <alignment horizontal="center"/>
      <protection/>
    </xf>
    <xf numFmtId="0" fontId="39" fillId="0" borderId="24" xfId="51" applyFont="1" applyBorder="1" applyAlignment="1" applyProtection="1">
      <alignment horizontal="center" vertical="center"/>
      <protection locked="0"/>
    </xf>
    <xf numFmtId="0" fontId="39" fillId="0" borderId="24" xfId="51" applyFont="1" applyBorder="1" applyAlignment="1" applyProtection="1">
      <alignment horizontal="center" vertical="center"/>
      <protection/>
    </xf>
    <xf numFmtId="0" fontId="39" fillId="34" borderId="24" xfId="0" applyFont="1" applyFill="1" applyBorder="1" applyAlignment="1" applyProtection="1">
      <alignment horizontal="center" vertical="center"/>
      <protection locked="0"/>
    </xf>
    <xf numFmtId="0" fontId="39" fillId="35" borderId="24" xfId="0" applyFont="1" applyFill="1" applyBorder="1" applyAlignment="1" applyProtection="1">
      <alignment horizontal="center" vertical="center"/>
      <protection locked="0"/>
    </xf>
    <xf numFmtId="0" fontId="18" fillId="36" borderId="24" xfId="51" applyFont="1" applyFill="1" applyBorder="1" applyAlignment="1" applyProtection="1">
      <alignment horizontal="center"/>
      <protection locked="0"/>
    </xf>
    <xf numFmtId="0" fontId="18" fillId="15" borderId="24" xfId="51" applyFont="1" applyFill="1" applyBorder="1" applyAlignment="1" applyProtection="1">
      <alignment horizontal="center"/>
      <protection locked="0"/>
    </xf>
    <xf numFmtId="0" fontId="39" fillId="0" borderId="24" xfId="51" applyFont="1" applyFill="1" applyBorder="1" applyAlignment="1" applyProtection="1">
      <alignment horizontal="center" vertical="center"/>
      <protection locked="0"/>
    </xf>
    <xf numFmtId="0" fontId="8" fillId="0" borderId="24" xfId="51" applyFont="1" applyFill="1" applyBorder="1" applyAlignment="1" applyProtection="1">
      <alignment horizontal="center" vertical="center"/>
      <protection locked="0"/>
    </xf>
    <xf numFmtId="0" fontId="18" fillId="37" borderId="24" xfId="51" applyFont="1" applyFill="1" applyBorder="1" applyAlignment="1" applyProtection="1">
      <alignment horizontal="center"/>
      <protection locked="0"/>
    </xf>
    <xf numFmtId="0" fontId="39" fillId="37" borderId="24" xfId="5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4" fillId="38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1" fillId="0" borderId="24" xfId="51" applyFont="1" applyBorder="1" applyAlignment="1" applyProtection="1">
      <alignment horizontal="center" vertical="center"/>
      <protection locked="0"/>
    </xf>
    <xf numFmtId="0" fontId="4" fillId="0" borderId="24" xfId="51" applyFont="1" applyBorder="1" applyAlignment="1" applyProtection="1">
      <alignment horizontal="center" vertical="center"/>
      <protection locked="0"/>
    </xf>
    <xf numFmtId="0" fontId="4" fillId="0" borderId="24" xfId="51" applyFont="1" applyBorder="1" applyAlignment="1" applyProtection="1">
      <alignment horizontal="center" vertical="center"/>
      <protection locked="0"/>
    </xf>
    <xf numFmtId="0" fontId="19" fillId="39" borderId="0" xfId="5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wrapText="1"/>
    </xf>
    <xf numFmtId="0" fontId="13" fillId="40" borderId="2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65" fillId="38" borderId="0" xfId="0" applyFont="1" applyFill="1" applyBorder="1" applyAlignment="1">
      <alignment horizontal="center" vertical="center" wrapText="1"/>
    </xf>
    <xf numFmtId="0" fontId="65" fillId="38" borderId="27" xfId="0" applyFont="1" applyFill="1" applyBorder="1" applyAlignment="1">
      <alignment horizontal="center" vertical="center" wrapText="1"/>
    </xf>
    <xf numFmtId="0" fontId="22" fillId="15" borderId="0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ΑΟΚ ΓΟΥΜΕΝΙΣΣΑΣ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tabSelected="1" zoomScalePageLayoutView="0" workbookViewId="0" topLeftCell="A2">
      <selection activeCell="M24" sqref="M24"/>
    </sheetView>
  </sheetViews>
  <sheetFormatPr defaultColWidth="9.140625" defaultRowHeight="12.75"/>
  <cols>
    <col min="1" max="1" width="3.140625" style="70" customWidth="1"/>
    <col min="2" max="2" width="4.57421875" style="43" customWidth="1"/>
    <col min="3" max="3" width="24.00390625" style="54" customWidth="1"/>
    <col min="4" max="7" width="5.7109375" style="43" customWidth="1"/>
    <col min="8" max="11" width="6.7109375" style="43" customWidth="1"/>
    <col min="12" max="12" width="5.57421875" style="43" customWidth="1"/>
    <col min="13" max="16384" width="9.140625" style="43" customWidth="1"/>
  </cols>
  <sheetData>
    <row r="1" spans="1:12" ht="80.25" customHeight="1">
      <c r="A1" s="74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9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75">
      <c r="B3" s="44"/>
      <c r="C3" s="45"/>
      <c r="D3" s="46"/>
      <c r="E3" s="46"/>
      <c r="F3" s="46"/>
      <c r="G3" s="46"/>
      <c r="H3" s="47"/>
      <c r="I3" s="47"/>
      <c r="J3" s="46"/>
      <c r="K3" s="46"/>
      <c r="L3" s="46"/>
    </row>
    <row r="4" spans="1:12" ht="12.75" customHeight="1">
      <c r="A4" s="76" t="s">
        <v>30</v>
      </c>
      <c r="B4" s="79" t="s">
        <v>2</v>
      </c>
      <c r="C4" s="80" t="s">
        <v>3</v>
      </c>
      <c r="D4" s="64" t="s">
        <v>4</v>
      </c>
      <c r="E4" s="64" t="s">
        <v>5</v>
      </c>
      <c r="F4" s="65" t="s">
        <v>6</v>
      </c>
      <c r="G4" s="65" t="s">
        <v>7</v>
      </c>
      <c r="H4" s="57" t="s">
        <v>0</v>
      </c>
      <c r="I4" s="57" t="s">
        <v>0</v>
      </c>
      <c r="J4" s="64" t="s">
        <v>1</v>
      </c>
      <c r="K4" s="65" t="s">
        <v>1</v>
      </c>
      <c r="L4" s="68" t="s">
        <v>0</v>
      </c>
    </row>
    <row r="5" spans="1:12" ht="12.75">
      <c r="A5" s="77"/>
      <c r="B5" s="79"/>
      <c r="C5" s="80"/>
      <c r="D5" s="64" t="s">
        <v>8</v>
      </c>
      <c r="E5" s="64" t="s">
        <v>9</v>
      </c>
      <c r="F5" s="65" t="s">
        <v>10</v>
      </c>
      <c r="G5" s="65" t="s">
        <v>10</v>
      </c>
      <c r="H5" s="57" t="s">
        <v>11</v>
      </c>
      <c r="I5" s="57" t="s">
        <v>12</v>
      </c>
      <c r="J5" s="64" t="s">
        <v>9</v>
      </c>
      <c r="K5" s="65" t="s">
        <v>10</v>
      </c>
      <c r="L5" s="68" t="s">
        <v>13</v>
      </c>
    </row>
    <row r="6" spans="1:12" ht="19.5" customHeight="1">
      <c r="A6" s="71">
        <v>1</v>
      </c>
      <c r="B6" s="58"/>
      <c r="C6" s="55" t="s">
        <v>42</v>
      </c>
      <c r="D6" s="60">
        <v>19</v>
      </c>
      <c r="E6" s="60">
        <v>14</v>
      </c>
      <c r="F6" s="60">
        <v>32</v>
      </c>
      <c r="G6" s="60">
        <v>20</v>
      </c>
      <c r="H6" s="61">
        <v>51</v>
      </c>
      <c r="I6" s="61">
        <v>34</v>
      </c>
      <c r="J6" s="66">
        <v>114</v>
      </c>
      <c r="K6" s="66">
        <v>102</v>
      </c>
      <c r="L6" s="69">
        <v>216</v>
      </c>
    </row>
    <row r="7" spans="1:12" ht="19.5" customHeight="1">
      <c r="A7" s="71">
        <v>2</v>
      </c>
      <c r="B7" s="58"/>
      <c r="C7" s="55" t="s">
        <v>46</v>
      </c>
      <c r="D7" s="60">
        <v>8</v>
      </c>
      <c r="E7" s="60">
        <v>8</v>
      </c>
      <c r="F7" s="60">
        <v>14</v>
      </c>
      <c r="G7" s="60">
        <v>10</v>
      </c>
      <c r="H7" s="61">
        <v>22</v>
      </c>
      <c r="I7" s="61">
        <v>18</v>
      </c>
      <c r="J7" s="66">
        <v>48</v>
      </c>
      <c r="K7" s="66">
        <v>97</v>
      </c>
      <c r="L7" s="69">
        <v>145</v>
      </c>
    </row>
    <row r="8" spans="1:12" ht="19.5" customHeight="1">
      <c r="A8" s="71">
        <v>3</v>
      </c>
      <c r="B8" s="56"/>
      <c r="C8" s="56" t="s">
        <v>65</v>
      </c>
      <c r="D8" s="60">
        <v>8</v>
      </c>
      <c r="E8" s="60">
        <v>7</v>
      </c>
      <c r="F8" s="60">
        <v>8</v>
      </c>
      <c r="G8" s="60">
        <v>6</v>
      </c>
      <c r="H8" s="61">
        <v>16</v>
      </c>
      <c r="I8" s="61">
        <v>13</v>
      </c>
      <c r="J8" s="66">
        <v>35</v>
      </c>
      <c r="K8" s="66">
        <v>78</v>
      </c>
      <c r="L8" s="69">
        <v>113</v>
      </c>
    </row>
    <row r="9" spans="1:12" ht="19.5" customHeight="1">
      <c r="A9" s="71">
        <v>4</v>
      </c>
      <c r="B9" s="58"/>
      <c r="C9" s="55" t="s">
        <v>66</v>
      </c>
      <c r="D9" s="60">
        <v>13</v>
      </c>
      <c r="E9" s="60">
        <v>7</v>
      </c>
      <c r="F9" s="60">
        <v>18</v>
      </c>
      <c r="G9" s="60">
        <v>13</v>
      </c>
      <c r="H9" s="61">
        <v>31</v>
      </c>
      <c r="I9" s="61">
        <v>20</v>
      </c>
      <c r="J9" s="66">
        <v>43</v>
      </c>
      <c r="K9" s="66">
        <v>65</v>
      </c>
      <c r="L9" s="69">
        <v>108</v>
      </c>
    </row>
    <row r="10" spans="1:12" ht="19.5" customHeight="1">
      <c r="A10" s="71">
        <v>4</v>
      </c>
      <c r="B10" s="58"/>
      <c r="C10" s="55" t="s">
        <v>51</v>
      </c>
      <c r="D10" s="60">
        <v>3</v>
      </c>
      <c r="E10" s="60">
        <v>3</v>
      </c>
      <c r="F10" s="60">
        <v>6</v>
      </c>
      <c r="G10" s="60">
        <v>6</v>
      </c>
      <c r="H10" s="61">
        <v>9</v>
      </c>
      <c r="I10" s="61">
        <v>9</v>
      </c>
      <c r="J10" s="66">
        <v>25</v>
      </c>
      <c r="K10" s="66">
        <v>46</v>
      </c>
      <c r="L10" s="69">
        <v>71</v>
      </c>
    </row>
    <row r="11" spans="1:12" ht="19.5" customHeight="1">
      <c r="A11" s="71">
        <v>6</v>
      </c>
      <c r="B11" s="56"/>
      <c r="C11" s="56" t="s">
        <v>67</v>
      </c>
      <c r="D11" s="60">
        <v>2</v>
      </c>
      <c r="E11" s="60">
        <v>1</v>
      </c>
      <c r="F11" s="60">
        <v>16</v>
      </c>
      <c r="G11" s="60">
        <v>10</v>
      </c>
      <c r="H11" s="61">
        <v>18</v>
      </c>
      <c r="I11" s="61">
        <v>11</v>
      </c>
      <c r="J11" s="66">
        <v>2</v>
      </c>
      <c r="K11" s="66">
        <v>59</v>
      </c>
      <c r="L11" s="69">
        <v>61</v>
      </c>
    </row>
    <row r="12" spans="1:12" ht="19.5" customHeight="1">
      <c r="A12" s="71">
        <v>7</v>
      </c>
      <c r="B12" s="58"/>
      <c r="C12" s="55" t="s">
        <v>52</v>
      </c>
      <c r="D12" s="60">
        <v>10</v>
      </c>
      <c r="E12" s="60">
        <v>6</v>
      </c>
      <c r="F12" s="60">
        <v>4</v>
      </c>
      <c r="G12" s="60">
        <v>2</v>
      </c>
      <c r="H12" s="61">
        <v>14</v>
      </c>
      <c r="I12" s="61">
        <v>8</v>
      </c>
      <c r="J12" s="66">
        <v>48</v>
      </c>
      <c r="K12" s="66">
        <v>11</v>
      </c>
      <c r="L12" s="69">
        <v>59</v>
      </c>
    </row>
    <row r="13" spans="1:12" ht="19.5" customHeight="1">
      <c r="A13" s="71">
        <v>8</v>
      </c>
      <c r="B13" s="58"/>
      <c r="C13" s="55" t="s">
        <v>57</v>
      </c>
      <c r="D13" s="60">
        <v>11</v>
      </c>
      <c r="E13" s="60">
        <v>3</v>
      </c>
      <c r="F13" s="60">
        <v>7</v>
      </c>
      <c r="G13" s="60">
        <v>3</v>
      </c>
      <c r="H13" s="61">
        <v>18</v>
      </c>
      <c r="I13" s="61">
        <v>6</v>
      </c>
      <c r="J13" s="66">
        <v>30</v>
      </c>
      <c r="K13" s="66">
        <v>29</v>
      </c>
      <c r="L13" s="69">
        <v>59</v>
      </c>
    </row>
    <row r="14" spans="1:12" ht="19.5" customHeight="1">
      <c r="A14" s="71">
        <v>9</v>
      </c>
      <c r="B14" s="56"/>
      <c r="C14" s="56" t="s">
        <v>68</v>
      </c>
      <c r="D14" s="60">
        <v>2</v>
      </c>
      <c r="E14" s="60">
        <v>2</v>
      </c>
      <c r="F14" s="60">
        <v>7</v>
      </c>
      <c r="G14" s="60">
        <v>5</v>
      </c>
      <c r="H14" s="61">
        <v>9</v>
      </c>
      <c r="I14" s="61">
        <v>7</v>
      </c>
      <c r="J14" s="66">
        <v>13</v>
      </c>
      <c r="K14" s="66">
        <v>32</v>
      </c>
      <c r="L14" s="69">
        <v>45</v>
      </c>
    </row>
    <row r="15" spans="1:12" ht="19.5" customHeight="1">
      <c r="A15" s="71">
        <v>10</v>
      </c>
      <c r="B15" s="56"/>
      <c r="C15" s="56" t="s">
        <v>47</v>
      </c>
      <c r="D15" s="60">
        <v>8</v>
      </c>
      <c r="E15" s="60">
        <v>2</v>
      </c>
      <c r="F15" s="60">
        <v>9</v>
      </c>
      <c r="G15" s="60">
        <v>5</v>
      </c>
      <c r="H15" s="61">
        <v>11</v>
      </c>
      <c r="I15" s="61">
        <v>7</v>
      </c>
      <c r="J15" s="66">
        <v>22</v>
      </c>
      <c r="K15" s="66">
        <v>22</v>
      </c>
      <c r="L15" s="69">
        <v>44</v>
      </c>
    </row>
    <row r="16" spans="1:12" ht="19.5" customHeight="1">
      <c r="A16" s="71">
        <v>11</v>
      </c>
      <c r="B16" s="56"/>
      <c r="C16" s="56" t="s">
        <v>53</v>
      </c>
      <c r="D16" s="60">
        <v>3</v>
      </c>
      <c r="E16" s="60">
        <v>1</v>
      </c>
      <c r="F16" s="60">
        <v>11</v>
      </c>
      <c r="G16" s="60">
        <v>7</v>
      </c>
      <c r="H16" s="61">
        <v>14</v>
      </c>
      <c r="I16" s="61">
        <v>8</v>
      </c>
      <c r="J16" s="66">
        <v>14</v>
      </c>
      <c r="K16" s="66">
        <v>23</v>
      </c>
      <c r="L16" s="69">
        <v>37</v>
      </c>
    </row>
    <row r="17" spans="1:12" ht="19.5" customHeight="1">
      <c r="A17" s="71">
        <v>12</v>
      </c>
      <c r="B17" s="56"/>
      <c r="C17" s="56" t="s">
        <v>44</v>
      </c>
      <c r="D17" s="60">
        <v>9</v>
      </c>
      <c r="E17" s="60">
        <v>6</v>
      </c>
      <c r="F17" s="60">
        <v>5</v>
      </c>
      <c r="G17" s="60">
        <v>2</v>
      </c>
      <c r="H17" s="61">
        <v>14</v>
      </c>
      <c r="I17" s="61">
        <v>8</v>
      </c>
      <c r="J17" s="66">
        <v>29</v>
      </c>
      <c r="K17" s="66">
        <v>8</v>
      </c>
      <c r="L17" s="69">
        <v>37</v>
      </c>
    </row>
    <row r="18" spans="1:12" ht="19.5" customHeight="1">
      <c r="A18" s="71">
        <v>13</v>
      </c>
      <c r="B18" s="56"/>
      <c r="C18" s="56" t="s">
        <v>69</v>
      </c>
      <c r="D18" s="60">
        <v>9</v>
      </c>
      <c r="E18" s="60">
        <v>5</v>
      </c>
      <c r="F18" s="60">
        <v>5</v>
      </c>
      <c r="G18" s="60">
        <v>3</v>
      </c>
      <c r="H18" s="61">
        <v>14</v>
      </c>
      <c r="I18" s="61">
        <v>8</v>
      </c>
      <c r="J18" s="66">
        <v>22</v>
      </c>
      <c r="K18" s="66">
        <v>12</v>
      </c>
      <c r="L18" s="69">
        <v>34</v>
      </c>
    </row>
    <row r="19" spans="1:12" ht="19.5" customHeight="1">
      <c r="A19" s="71">
        <v>14</v>
      </c>
      <c r="B19" s="56"/>
      <c r="C19" s="56" t="s">
        <v>40</v>
      </c>
      <c r="D19" s="62">
        <v>6</v>
      </c>
      <c r="E19" s="63">
        <v>4</v>
      </c>
      <c r="F19" s="63">
        <v>9</v>
      </c>
      <c r="G19" s="63">
        <v>8</v>
      </c>
      <c r="H19" s="61">
        <v>15</v>
      </c>
      <c r="I19" s="61">
        <v>12</v>
      </c>
      <c r="J19" s="66">
        <v>10</v>
      </c>
      <c r="K19" s="66">
        <v>23</v>
      </c>
      <c r="L19" s="69">
        <v>33</v>
      </c>
    </row>
    <row r="20" spans="1:12" ht="19.5" customHeight="1">
      <c r="A20" s="71">
        <v>15</v>
      </c>
      <c r="B20" s="56"/>
      <c r="C20" s="56" t="s">
        <v>55</v>
      </c>
      <c r="D20" s="63">
        <v>2</v>
      </c>
      <c r="E20" s="63">
        <v>2</v>
      </c>
      <c r="F20" s="63">
        <v>1</v>
      </c>
      <c r="G20" s="63">
        <v>1</v>
      </c>
      <c r="H20" s="61">
        <v>3</v>
      </c>
      <c r="I20" s="61">
        <v>3</v>
      </c>
      <c r="J20" s="66">
        <v>15</v>
      </c>
      <c r="K20" s="66">
        <v>6</v>
      </c>
      <c r="L20" s="69">
        <v>21</v>
      </c>
    </row>
    <row r="21" spans="1:12" ht="19.5" customHeight="1">
      <c r="A21" s="71">
        <v>16</v>
      </c>
      <c r="B21" s="56"/>
      <c r="C21" s="56" t="s">
        <v>58</v>
      </c>
      <c r="D21" s="63">
        <v>3</v>
      </c>
      <c r="E21" s="63">
        <v>1</v>
      </c>
      <c r="F21" s="63">
        <v>4</v>
      </c>
      <c r="G21" s="63">
        <v>1</v>
      </c>
      <c r="H21" s="61">
        <v>7</v>
      </c>
      <c r="I21" s="61">
        <v>2</v>
      </c>
      <c r="J21" s="66">
        <v>1</v>
      </c>
      <c r="K21" s="66">
        <v>20</v>
      </c>
      <c r="L21" s="69">
        <v>21</v>
      </c>
    </row>
    <row r="22" spans="1:12" ht="19.5" customHeight="1">
      <c r="A22" s="71">
        <v>17</v>
      </c>
      <c r="B22" s="56"/>
      <c r="C22" s="56" t="s">
        <v>62</v>
      </c>
      <c r="D22" s="63">
        <v>5</v>
      </c>
      <c r="E22" s="63">
        <v>3</v>
      </c>
      <c r="F22" s="63">
        <v>2</v>
      </c>
      <c r="G22" s="63">
        <v>2</v>
      </c>
      <c r="H22" s="61">
        <v>7</v>
      </c>
      <c r="I22" s="61">
        <v>5</v>
      </c>
      <c r="J22" s="66">
        <v>5</v>
      </c>
      <c r="K22" s="66">
        <v>13</v>
      </c>
      <c r="L22" s="69">
        <v>18</v>
      </c>
    </row>
    <row r="23" spans="1:12" ht="19.5" customHeight="1">
      <c r="A23" s="71">
        <v>18</v>
      </c>
      <c r="B23" s="56"/>
      <c r="C23" s="56" t="s">
        <v>70</v>
      </c>
      <c r="D23" s="63"/>
      <c r="E23" s="63"/>
      <c r="F23" s="63">
        <v>1</v>
      </c>
      <c r="G23" s="63">
        <v>1</v>
      </c>
      <c r="H23" s="61">
        <v>1</v>
      </c>
      <c r="I23" s="61">
        <v>1</v>
      </c>
      <c r="J23" s="66"/>
      <c r="K23" s="66">
        <v>10</v>
      </c>
      <c r="L23" s="69">
        <v>10</v>
      </c>
    </row>
    <row r="24" spans="1:12" ht="19.5" customHeight="1">
      <c r="A24" s="71">
        <v>19</v>
      </c>
      <c r="B24" s="56"/>
      <c r="C24" s="56" t="s">
        <v>59</v>
      </c>
      <c r="D24" s="63">
        <v>4</v>
      </c>
      <c r="E24" s="63">
        <v>1</v>
      </c>
      <c r="F24" s="63">
        <v>4</v>
      </c>
      <c r="G24" s="63"/>
      <c r="H24" s="61">
        <v>8</v>
      </c>
      <c r="I24" s="61">
        <v>1</v>
      </c>
      <c r="J24" s="66">
        <v>8</v>
      </c>
      <c r="K24" s="66"/>
      <c r="L24" s="69">
        <v>8</v>
      </c>
    </row>
    <row r="25" spans="1:12" ht="19.5" customHeight="1">
      <c r="A25" s="92">
        <v>20</v>
      </c>
      <c r="B25" s="93"/>
      <c r="C25" s="56" t="s">
        <v>60</v>
      </c>
      <c r="D25" s="63">
        <v>1</v>
      </c>
      <c r="E25" s="63">
        <v>1</v>
      </c>
      <c r="F25" s="63"/>
      <c r="G25" s="63"/>
      <c r="H25" s="61">
        <v>1</v>
      </c>
      <c r="I25" s="61">
        <v>1</v>
      </c>
      <c r="J25" s="66">
        <v>5</v>
      </c>
      <c r="K25" s="66"/>
      <c r="L25" s="69">
        <v>5</v>
      </c>
    </row>
    <row r="26" spans="1:12" ht="19.5" customHeight="1">
      <c r="A26" s="92">
        <v>21</v>
      </c>
      <c r="B26" s="93"/>
      <c r="C26" s="56" t="s">
        <v>71</v>
      </c>
      <c r="D26" s="63"/>
      <c r="E26" s="63"/>
      <c r="F26" s="63">
        <v>3</v>
      </c>
      <c r="G26" s="63">
        <v>1</v>
      </c>
      <c r="H26" s="61">
        <v>3</v>
      </c>
      <c r="I26" s="61">
        <v>1</v>
      </c>
      <c r="J26" s="66"/>
      <c r="K26" s="66">
        <v>2</v>
      </c>
      <c r="L26" s="69">
        <v>2</v>
      </c>
    </row>
    <row r="27" spans="1:12" ht="19.5" customHeight="1">
      <c r="A27" s="92">
        <v>22</v>
      </c>
      <c r="B27" s="93"/>
      <c r="C27" s="56" t="s">
        <v>72</v>
      </c>
      <c r="D27" s="63">
        <v>1</v>
      </c>
      <c r="E27" s="63"/>
      <c r="F27" s="63">
        <v>2</v>
      </c>
      <c r="G27" s="63"/>
      <c r="H27" s="61">
        <v>3</v>
      </c>
      <c r="I27" s="61"/>
      <c r="J27" s="66"/>
      <c r="K27" s="66"/>
      <c r="L27" s="69"/>
    </row>
    <row r="28" spans="1:12" ht="20.25" customHeight="1">
      <c r="A28" s="72"/>
      <c r="B28" s="48"/>
      <c r="C28" s="78" t="s">
        <v>14</v>
      </c>
      <c r="D28" s="59">
        <f>SUM(D6:D27)</f>
        <v>127</v>
      </c>
      <c r="E28" s="59">
        <f>SUM(E6:E25)</f>
        <v>77</v>
      </c>
      <c r="F28" s="59">
        <f>SUM(F6:F24)</f>
        <v>163</v>
      </c>
      <c r="G28" s="59">
        <f>SUM(G6:G24)</f>
        <v>105</v>
      </c>
      <c r="H28" s="59">
        <f>SUM(H6:H27)</f>
        <v>289</v>
      </c>
      <c r="I28" s="59">
        <f>SUM(I6:I26)</f>
        <v>183</v>
      </c>
      <c r="J28" s="66">
        <f>SUM(J6:J27)</f>
        <v>489</v>
      </c>
      <c r="K28" s="66">
        <f>SUM(K6:K27)</f>
        <v>658</v>
      </c>
      <c r="L28" s="69">
        <f>SUM(J28:K28)</f>
        <v>1147</v>
      </c>
    </row>
    <row r="29" spans="1:12" ht="15">
      <c r="A29" s="73"/>
      <c r="B29" s="52"/>
      <c r="C29" s="78"/>
      <c r="D29" s="53"/>
      <c r="E29" s="50"/>
      <c r="F29" s="53"/>
      <c r="G29" s="50"/>
      <c r="H29" s="49"/>
      <c r="I29" s="50"/>
      <c r="J29" s="67"/>
      <c r="K29" s="67"/>
      <c r="L29" s="51"/>
    </row>
  </sheetData>
  <sheetProtection/>
  <mergeCells count="6">
    <mergeCell ref="A1:L1"/>
    <mergeCell ref="A4:A5"/>
    <mergeCell ref="C28:C29"/>
    <mergeCell ref="B4:B5"/>
    <mergeCell ref="C4:C5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32"/>
  <sheetViews>
    <sheetView zoomScale="80" zoomScaleNormal="80" zoomScalePageLayoutView="0" workbookViewId="0" topLeftCell="A1">
      <selection activeCell="H32" sqref="H32"/>
    </sheetView>
  </sheetViews>
  <sheetFormatPr defaultColWidth="9.140625" defaultRowHeight="12.75"/>
  <cols>
    <col min="1" max="1" width="20.7109375" style="0" customWidth="1"/>
    <col min="2" max="2" width="16.8515625" style="0" customWidth="1"/>
    <col min="3" max="3" width="18.28125" style="0" customWidth="1"/>
    <col min="4" max="4" width="16.8515625" style="0" customWidth="1"/>
    <col min="5" max="5" width="14.140625" style="0" customWidth="1"/>
    <col min="6" max="6" width="20.7109375" style="0" customWidth="1"/>
    <col min="7" max="7" width="24.140625" style="0" customWidth="1"/>
    <col min="8" max="9" width="18.140625" style="0" customWidth="1"/>
    <col min="10" max="10" width="22.57421875" style="0" customWidth="1"/>
    <col min="11" max="11" width="22.8515625" style="0" customWidth="1"/>
    <col min="12" max="12" width="25.7109375" style="0" customWidth="1"/>
    <col min="13" max="13" width="19.00390625" style="0" customWidth="1"/>
    <col min="14" max="14" width="12.7109375" style="0" customWidth="1"/>
    <col min="15" max="15" width="17.421875" style="0" customWidth="1"/>
    <col min="16" max="16" width="15.7109375" style="0" customWidth="1"/>
    <col min="17" max="17" width="15.28125" style="0" customWidth="1"/>
    <col min="18" max="18" width="17.8515625" style="0" customWidth="1"/>
    <col min="19" max="19" width="18.421875" style="0" customWidth="1"/>
    <col min="20" max="20" width="22.57421875" style="0" customWidth="1"/>
  </cols>
  <sheetData>
    <row r="1" spans="2:13" ht="12.75">
      <c r="B1" s="88" t="s">
        <v>36</v>
      </c>
      <c r="C1" s="88"/>
      <c r="D1" s="88"/>
      <c r="E1" s="88"/>
      <c r="F1" s="88"/>
      <c r="H1" s="84" t="s">
        <v>37</v>
      </c>
      <c r="I1" s="85"/>
      <c r="J1" s="85"/>
      <c r="K1" s="85"/>
      <c r="L1" s="75"/>
      <c r="M1" s="75"/>
    </row>
    <row r="2" spans="2:13" ht="12.75" customHeight="1">
      <c r="B2" s="88"/>
      <c r="C2" s="88"/>
      <c r="D2" s="88"/>
      <c r="E2" s="88"/>
      <c r="F2" s="88"/>
      <c r="H2" s="85"/>
      <c r="I2" s="85"/>
      <c r="J2" s="85"/>
      <c r="K2" s="85"/>
      <c r="L2" s="75"/>
      <c r="M2" s="75"/>
    </row>
    <row r="3" spans="2:13" ht="12.75" customHeight="1">
      <c r="B3" s="88"/>
      <c r="C3" s="88"/>
      <c r="D3" s="88"/>
      <c r="E3" s="88"/>
      <c r="F3" s="88"/>
      <c r="H3" s="85"/>
      <c r="I3" s="85"/>
      <c r="J3" s="85"/>
      <c r="K3" s="85"/>
      <c r="L3" s="75"/>
      <c r="M3" s="75"/>
    </row>
    <row r="4" spans="2:13" ht="10.5" customHeight="1" thickBot="1">
      <c r="B4" s="89"/>
      <c r="C4" s="89"/>
      <c r="D4" s="89"/>
      <c r="E4" s="89"/>
      <c r="F4" s="89"/>
      <c r="H4" s="86"/>
      <c r="I4" s="86"/>
      <c r="J4" s="86"/>
      <c r="K4" s="86"/>
      <c r="L4" s="87"/>
      <c r="M4" s="87"/>
    </row>
    <row r="5" spans="1:21" s="27" customFormat="1" ht="15.75" customHeight="1" thickBot="1" thickTop="1">
      <c r="A5" s="29" t="s">
        <v>30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</row>
    <row r="6" spans="1:21" s="27" customFormat="1" ht="15.75" customHeight="1" thickBot="1" thickTop="1">
      <c r="A6" s="29" t="s">
        <v>31</v>
      </c>
      <c r="B6" s="28" t="s">
        <v>43</v>
      </c>
      <c r="C6" s="28" t="s">
        <v>44</v>
      </c>
      <c r="D6" s="28" t="s">
        <v>42</v>
      </c>
      <c r="E6" s="28" t="s">
        <v>45</v>
      </c>
      <c r="F6" s="28" t="s">
        <v>46</v>
      </c>
      <c r="G6" s="28" t="s">
        <v>47</v>
      </c>
      <c r="H6" s="28" t="s">
        <v>40</v>
      </c>
      <c r="I6" s="28" t="s">
        <v>48</v>
      </c>
      <c r="J6" s="28" t="s">
        <v>52</v>
      </c>
      <c r="K6" s="28" t="s">
        <v>53</v>
      </c>
      <c r="L6" s="28" t="s">
        <v>54</v>
      </c>
      <c r="M6" s="28" t="s">
        <v>55</v>
      </c>
      <c r="N6" s="28" t="s">
        <v>51</v>
      </c>
      <c r="O6" s="28" t="s">
        <v>57</v>
      </c>
      <c r="P6" s="28" t="s">
        <v>49</v>
      </c>
      <c r="Q6" s="28" t="s">
        <v>58</v>
      </c>
      <c r="R6" s="28" t="s">
        <v>59</v>
      </c>
      <c r="S6" s="28" t="s">
        <v>60</v>
      </c>
      <c r="T6" s="28" t="s">
        <v>61</v>
      </c>
      <c r="U6" s="28"/>
    </row>
    <row r="7" spans="1:21" ht="8.25" customHeight="1" thickBot="1" thickTop="1">
      <c r="A7" s="1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2:21" ht="12" customHeight="1" thickBot="1" thickTop="1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4.25" thickBot="1" thickTop="1">
      <c r="A9" s="26" t="s">
        <v>15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</row>
    <row r="10" spans="1:22" ht="19.5" thickTop="1">
      <c r="A10" s="2">
        <v>100</v>
      </c>
      <c r="B10" s="3">
        <v>6</v>
      </c>
      <c r="C10" s="4">
        <v>5</v>
      </c>
      <c r="D10" s="5">
        <v>27</v>
      </c>
      <c r="E10" s="4">
        <v>1</v>
      </c>
      <c r="F10" s="4">
        <v>1</v>
      </c>
      <c r="G10" s="5"/>
      <c r="H10" s="4"/>
      <c r="I10" s="6"/>
      <c r="J10" s="4">
        <v>3</v>
      </c>
      <c r="K10" s="5"/>
      <c r="L10" s="4"/>
      <c r="M10" s="4"/>
      <c r="N10" s="5">
        <v>2</v>
      </c>
      <c r="O10" s="4">
        <v>15</v>
      </c>
      <c r="P10" s="6">
        <v>1</v>
      </c>
      <c r="Q10" s="6"/>
      <c r="R10" s="6"/>
      <c r="S10" s="6"/>
      <c r="T10" s="6"/>
      <c r="U10" s="6"/>
      <c r="V10" s="7">
        <f aca="true" t="shared" si="0" ref="V10:V30">SUM(B10:P10)</f>
        <v>61</v>
      </c>
    </row>
    <row r="11" spans="1:22" ht="18.75">
      <c r="A11" s="8">
        <v>200</v>
      </c>
      <c r="B11" s="9">
        <v>4</v>
      </c>
      <c r="C11" s="10">
        <v>7</v>
      </c>
      <c r="D11" s="11">
        <v>12</v>
      </c>
      <c r="E11" s="10">
        <v>1</v>
      </c>
      <c r="F11" s="10">
        <v>8</v>
      </c>
      <c r="G11" s="11"/>
      <c r="H11" s="10"/>
      <c r="I11" s="12">
        <v>2</v>
      </c>
      <c r="J11" s="10">
        <v>4</v>
      </c>
      <c r="K11" s="11"/>
      <c r="L11" s="10"/>
      <c r="M11" s="10"/>
      <c r="N11" s="11">
        <v>6</v>
      </c>
      <c r="O11" s="10">
        <v>15</v>
      </c>
      <c r="P11" s="12"/>
      <c r="Q11" s="12"/>
      <c r="R11" s="12"/>
      <c r="S11" s="12"/>
      <c r="T11" s="12"/>
      <c r="U11" s="12"/>
      <c r="V11" s="7">
        <f t="shared" si="0"/>
        <v>59</v>
      </c>
    </row>
    <row r="12" spans="1:22" ht="18.75">
      <c r="A12" s="13">
        <v>400</v>
      </c>
      <c r="B12" s="14">
        <v>9</v>
      </c>
      <c r="C12" s="15"/>
      <c r="D12" s="16">
        <v>29</v>
      </c>
      <c r="E12" s="15">
        <v>1</v>
      </c>
      <c r="F12" s="15"/>
      <c r="G12" s="16">
        <v>11</v>
      </c>
      <c r="H12" s="15">
        <v>1</v>
      </c>
      <c r="I12" s="17"/>
      <c r="J12" s="15"/>
      <c r="K12" s="16"/>
      <c r="L12" s="15"/>
      <c r="M12" s="15"/>
      <c r="N12" s="16"/>
      <c r="O12" s="15"/>
      <c r="P12" s="17"/>
      <c r="Q12" s="17">
        <v>1</v>
      </c>
      <c r="R12" s="17">
        <v>8</v>
      </c>
      <c r="S12" s="17"/>
      <c r="T12" s="17"/>
      <c r="U12" s="17"/>
      <c r="V12" s="7">
        <f t="shared" si="0"/>
        <v>51</v>
      </c>
    </row>
    <row r="13" spans="1:22" ht="18.75">
      <c r="A13" s="8">
        <v>800</v>
      </c>
      <c r="B13" s="9"/>
      <c r="C13" s="10"/>
      <c r="D13" s="11"/>
      <c r="E13" s="10"/>
      <c r="F13" s="10"/>
      <c r="G13" s="11">
        <v>11</v>
      </c>
      <c r="H13" s="10">
        <v>3</v>
      </c>
      <c r="I13" s="12">
        <v>3</v>
      </c>
      <c r="J13" s="10"/>
      <c r="K13" s="11"/>
      <c r="L13" s="10"/>
      <c r="M13" s="10"/>
      <c r="N13" s="11"/>
      <c r="O13" s="10"/>
      <c r="P13" s="12"/>
      <c r="Q13" s="12"/>
      <c r="R13" s="12"/>
      <c r="S13" s="12"/>
      <c r="T13" s="12"/>
      <c r="U13" s="12"/>
      <c r="V13" s="7">
        <f t="shared" si="0"/>
        <v>17</v>
      </c>
    </row>
    <row r="14" spans="1:22" ht="18.75">
      <c r="A14" s="13">
        <v>1500</v>
      </c>
      <c r="B14" s="14">
        <v>1</v>
      </c>
      <c r="C14" s="15">
        <v>2</v>
      </c>
      <c r="D14" s="16"/>
      <c r="E14" s="15"/>
      <c r="F14" s="15"/>
      <c r="G14" s="16"/>
      <c r="H14" s="15"/>
      <c r="I14" s="17">
        <v>11</v>
      </c>
      <c r="J14" s="15"/>
      <c r="K14" s="16"/>
      <c r="L14" s="15"/>
      <c r="M14" s="15"/>
      <c r="N14" s="16"/>
      <c r="O14" s="15"/>
      <c r="P14" s="17"/>
      <c r="Q14" s="17"/>
      <c r="R14" s="17"/>
      <c r="S14" s="17"/>
      <c r="T14" s="17"/>
      <c r="U14" s="17"/>
      <c r="V14" s="7">
        <f t="shared" si="0"/>
        <v>14</v>
      </c>
    </row>
    <row r="15" spans="1:22" ht="18.75">
      <c r="A15" s="8">
        <v>3000</v>
      </c>
      <c r="B15" s="9"/>
      <c r="C15" s="10"/>
      <c r="D15" s="11"/>
      <c r="E15" s="10"/>
      <c r="F15" s="10"/>
      <c r="G15" s="11"/>
      <c r="H15" s="10"/>
      <c r="I15" s="12">
        <v>6</v>
      </c>
      <c r="J15" s="10">
        <v>1</v>
      </c>
      <c r="K15" s="11"/>
      <c r="L15" s="10"/>
      <c r="M15" s="10"/>
      <c r="N15" s="11"/>
      <c r="O15" s="10"/>
      <c r="P15" s="12"/>
      <c r="Q15" s="12"/>
      <c r="R15" s="12"/>
      <c r="S15" s="12"/>
      <c r="T15" s="12"/>
      <c r="U15" s="12"/>
      <c r="V15" s="7">
        <f t="shared" si="0"/>
        <v>7</v>
      </c>
    </row>
    <row r="16" spans="1:22" ht="18.75">
      <c r="A16" s="13" t="s">
        <v>16</v>
      </c>
      <c r="B16" s="14"/>
      <c r="C16" s="15"/>
      <c r="D16" s="16"/>
      <c r="E16" s="15"/>
      <c r="F16" s="15"/>
      <c r="G16" s="16"/>
      <c r="H16" s="15"/>
      <c r="I16" s="17"/>
      <c r="J16" s="15"/>
      <c r="K16" s="16"/>
      <c r="L16" s="15"/>
      <c r="M16" s="15"/>
      <c r="N16" s="16"/>
      <c r="O16" s="15"/>
      <c r="P16" s="17"/>
      <c r="Q16" s="17"/>
      <c r="R16" s="17"/>
      <c r="S16" s="17">
        <v>2</v>
      </c>
      <c r="T16" s="17"/>
      <c r="U16" s="17"/>
      <c r="V16" s="7">
        <f t="shared" si="0"/>
        <v>0</v>
      </c>
    </row>
    <row r="17" spans="1:22" ht="18.75">
      <c r="A17" s="8" t="s">
        <v>17</v>
      </c>
      <c r="B17" s="9">
        <v>2</v>
      </c>
      <c r="C17" s="10">
        <v>3</v>
      </c>
      <c r="D17" s="11"/>
      <c r="E17" s="10">
        <v>1</v>
      </c>
      <c r="F17" s="10"/>
      <c r="G17" s="11"/>
      <c r="H17" s="10"/>
      <c r="I17" s="12"/>
      <c r="J17" s="10"/>
      <c r="K17" s="11"/>
      <c r="L17" s="10"/>
      <c r="M17" s="10"/>
      <c r="N17" s="11">
        <v>11</v>
      </c>
      <c r="O17" s="10"/>
      <c r="P17" s="12"/>
      <c r="Q17" s="12"/>
      <c r="R17" s="12"/>
      <c r="S17" s="12"/>
      <c r="T17" s="12"/>
      <c r="U17" s="12"/>
      <c r="V17" s="7">
        <f t="shared" si="0"/>
        <v>17</v>
      </c>
    </row>
    <row r="18" spans="1:22" ht="18.75">
      <c r="A18" s="13" t="s">
        <v>29</v>
      </c>
      <c r="B18" s="9"/>
      <c r="C18" s="10"/>
      <c r="D18" s="11"/>
      <c r="E18" s="10"/>
      <c r="F18" s="10"/>
      <c r="G18" s="11"/>
      <c r="H18" s="10"/>
      <c r="I18" s="12"/>
      <c r="J18" s="10"/>
      <c r="K18" s="11"/>
      <c r="L18" s="10"/>
      <c r="M18" s="10"/>
      <c r="N18" s="11"/>
      <c r="O18" s="10"/>
      <c r="P18" s="12"/>
      <c r="Q18" s="12"/>
      <c r="R18" s="12"/>
      <c r="S18" s="12"/>
      <c r="T18" s="12"/>
      <c r="U18" s="12"/>
      <c r="V18" s="7">
        <f t="shared" si="0"/>
        <v>0</v>
      </c>
    </row>
    <row r="19" spans="1:22" ht="18.75">
      <c r="A19" s="13" t="s">
        <v>18</v>
      </c>
      <c r="B19" s="14"/>
      <c r="C19" s="15"/>
      <c r="D19" s="16"/>
      <c r="E19" s="15"/>
      <c r="F19" s="15"/>
      <c r="G19" s="16"/>
      <c r="H19" s="15"/>
      <c r="I19" s="17"/>
      <c r="J19" s="15"/>
      <c r="K19" s="16"/>
      <c r="L19" s="15"/>
      <c r="M19" s="15"/>
      <c r="N19" s="16"/>
      <c r="O19" s="15"/>
      <c r="P19" s="17"/>
      <c r="Q19" s="17"/>
      <c r="R19" s="17"/>
      <c r="S19" s="17"/>
      <c r="T19" s="17">
        <v>1</v>
      </c>
      <c r="U19" s="17"/>
      <c r="V19" s="7">
        <f t="shared" si="0"/>
        <v>0</v>
      </c>
    </row>
    <row r="20" spans="1:22" ht="18.75">
      <c r="A20" s="8" t="s">
        <v>19</v>
      </c>
      <c r="B20" s="9"/>
      <c r="C20" s="10"/>
      <c r="D20" s="11"/>
      <c r="E20" s="10"/>
      <c r="F20" s="10"/>
      <c r="G20" s="11"/>
      <c r="H20" s="10"/>
      <c r="I20" s="12">
        <v>11</v>
      </c>
      <c r="J20" s="10"/>
      <c r="K20" s="11"/>
      <c r="L20" s="10"/>
      <c r="M20" s="10"/>
      <c r="N20" s="11"/>
      <c r="O20" s="10"/>
      <c r="P20" s="12"/>
      <c r="Q20" s="12"/>
      <c r="R20" s="12"/>
      <c r="S20" s="12"/>
      <c r="T20" s="12"/>
      <c r="U20" s="12"/>
      <c r="V20" s="7">
        <f t="shared" si="0"/>
        <v>11</v>
      </c>
    </row>
    <row r="21" spans="1:22" ht="18.75">
      <c r="A21" s="13" t="s">
        <v>20</v>
      </c>
      <c r="B21" s="14"/>
      <c r="C21" s="15"/>
      <c r="D21" s="16"/>
      <c r="E21" s="15"/>
      <c r="F21" s="15"/>
      <c r="G21" s="16"/>
      <c r="H21" s="15"/>
      <c r="I21" s="17"/>
      <c r="J21" s="15"/>
      <c r="K21" s="16"/>
      <c r="L21" s="15"/>
      <c r="M21" s="15"/>
      <c r="N21" s="16"/>
      <c r="O21" s="15"/>
      <c r="P21" s="17"/>
      <c r="Q21" s="17"/>
      <c r="R21" s="17"/>
      <c r="S21" s="17"/>
      <c r="T21" s="17"/>
      <c r="U21" s="17"/>
      <c r="V21" s="7">
        <f t="shared" si="0"/>
        <v>0</v>
      </c>
    </row>
    <row r="22" spans="1:22" ht="18.75">
      <c r="A22" s="8" t="s">
        <v>21</v>
      </c>
      <c r="B22" s="9">
        <v>5</v>
      </c>
      <c r="C22" s="10"/>
      <c r="D22" s="11">
        <v>2</v>
      </c>
      <c r="E22" s="10"/>
      <c r="F22" s="10"/>
      <c r="G22" s="11"/>
      <c r="H22" s="10"/>
      <c r="I22" s="12"/>
      <c r="J22" s="10">
        <v>25</v>
      </c>
      <c r="K22" s="11">
        <v>6</v>
      </c>
      <c r="L22" s="10">
        <v>7</v>
      </c>
      <c r="M22" s="10">
        <v>11</v>
      </c>
      <c r="N22" s="11">
        <v>1</v>
      </c>
      <c r="O22" s="10"/>
      <c r="P22" s="12"/>
      <c r="Q22" s="12"/>
      <c r="R22" s="12"/>
      <c r="S22" s="12"/>
      <c r="T22" s="12">
        <v>1</v>
      </c>
      <c r="U22" s="12"/>
      <c r="V22" s="7">
        <f t="shared" si="0"/>
        <v>57</v>
      </c>
    </row>
    <row r="23" spans="1:22" ht="18.75">
      <c r="A23" s="13" t="s">
        <v>22</v>
      </c>
      <c r="B23" s="14">
        <v>12</v>
      </c>
      <c r="C23" s="15"/>
      <c r="D23" s="16"/>
      <c r="E23" s="15"/>
      <c r="F23" s="15"/>
      <c r="G23" s="16"/>
      <c r="H23" s="15">
        <v>1</v>
      </c>
      <c r="I23" s="17"/>
      <c r="J23" s="15">
        <v>15</v>
      </c>
      <c r="K23" s="16">
        <v>8</v>
      </c>
      <c r="L23" s="15">
        <v>11</v>
      </c>
      <c r="M23" s="15">
        <v>4</v>
      </c>
      <c r="N23" s="16">
        <v>5</v>
      </c>
      <c r="O23" s="15"/>
      <c r="P23" s="17"/>
      <c r="Q23" s="17"/>
      <c r="R23" s="17"/>
      <c r="S23" s="17"/>
      <c r="T23" s="17"/>
      <c r="U23" s="17"/>
      <c r="V23" s="7">
        <f t="shared" si="0"/>
        <v>56</v>
      </c>
    </row>
    <row r="24" spans="1:22" ht="18.75">
      <c r="A24" s="8" t="s">
        <v>23</v>
      </c>
      <c r="B24" s="9"/>
      <c r="C24" s="10">
        <v>5</v>
      </c>
      <c r="D24" s="11"/>
      <c r="E24" s="10"/>
      <c r="F24" s="10">
        <v>11</v>
      </c>
      <c r="G24" s="11"/>
      <c r="H24" s="10">
        <v>2</v>
      </c>
      <c r="I24" s="12"/>
      <c r="J24" s="10"/>
      <c r="K24" s="11"/>
      <c r="L24" s="10"/>
      <c r="M24" s="10"/>
      <c r="N24" s="11"/>
      <c r="O24" s="10"/>
      <c r="P24" s="12">
        <v>1</v>
      </c>
      <c r="Q24" s="12"/>
      <c r="R24" s="12"/>
      <c r="S24" s="12">
        <v>3</v>
      </c>
      <c r="T24" s="12"/>
      <c r="U24" s="12"/>
      <c r="V24" s="7">
        <f t="shared" si="0"/>
        <v>19</v>
      </c>
    </row>
    <row r="25" spans="1:22" ht="18.75">
      <c r="A25" s="13" t="s">
        <v>24</v>
      </c>
      <c r="B25" s="14"/>
      <c r="C25" s="15">
        <v>4</v>
      </c>
      <c r="D25" s="16"/>
      <c r="E25" s="15"/>
      <c r="F25" s="15">
        <v>3</v>
      </c>
      <c r="G25" s="16"/>
      <c r="H25" s="15">
        <v>3</v>
      </c>
      <c r="I25" s="17"/>
      <c r="J25" s="15"/>
      <c r="K25" s="16"/>
      <c r="L25" s="15"/>
      <c r="M25" s="15"/>
      <c r="N25" s="16"/>
      <c r="O25" s="15"/>
      <c r="P25" s="17">
        <v>11</v>
      </c>
      <c r="Q25" s="17"/>
      <c r="R25" s="17"/>
      <c r="S25" s="17"/>
      <c r="T25" s="17"/>
      <c r="U25" s="17"/>
      <c r="V25" s="7">
        <f t="shared" si="0"/>
        <v>21</v>
      </c>
    </row>
    <row r="26" spans="1:22" ht="18.75">
      <c r="A26" s="8" t="s">
        <v>25</v>
      </c>
      <c r="B26" s="9"/>
      <c r="C26" s="10">
        <v>3</v>
      </c>
      <c r="D26" s="11"/>
      <c r="E26" s="10">
        <v>1</v>
      </c>
      <c r="F26" s="10">
        <v>13</v>
      </c>
      <c r="G26" s="11"/>
      <c r="H26" s="10"/>
      <c r="I26" s="12"/>
      <c r="J26" s="10"/>
      <c r="K26" s="11"/>
      <c r="L26" s="10"/>
      <c r="M26" s="10"/>
      <c r="N26" s="11"/>
      <c r="O26" s="10"/>
      <c r="P26" s="12"/>
      <c r="Q26" s="12"/>
      <c r="R26" s="12"/>
      <c r="S26" s="12"/>
      <c r="T26" s="12"/>
      <c r="U26" s="12"/>
      <c r="V26" s="7">
        <f t="shared" si="0"/>
        <v>17</v>
      </c>
    </row>
    <row r="27" spans="1:22" ht="18.75">
      <c r="A27" s="13" t="s">
        <v>26</v>
      </c>
      <c r="B27" s="14"/>
      <c r="C27" s="15"/>
      <c r="D27" s="16"/>
      <c r="E27" s="15"/>
      <c r="F27" s="15">
        <v>12</v>
      </c>
      <c r="G27" s="16"/>
      <c r="H27" s="15"/>
      <c r="I27" s="17"/>
      <c r="J27" s="15"/>
      <c r="K27" s="16"/>
      <c r="L27" s="15"/>
      <c r="M27" s="15"/>
      <c r="N27" s="16"/>
      <c r="O27" s="15"/>
      <c r="P27" s="17"/>
      <c r="Q27" s="17"/>
      <c r="R27" s="17"/>
      <c r="S27" s="17"/>
      <c r="T27" s="17"/>
      <c r="U27" s="17"/>
      <c r="V27" s="7">
        <f t="shared" si="0"/>
        <v>12</v>
      </c>
    </row>
    <row r="28" spans="1:22" ht="18.75">
      <c r="A28" s="13" t="s">
        <v>27</v>
      </c>
      <c r="B28" s="9"/>
      <c r="C28" s="10"/>
      <c r="D28" s="11">
        <v>22</v>
      </c>
      <c r="E28" s="10"/>
      <c r="F28" s="10"/>
      <c r="G28" s="11"/>
      <c r="H28" s="10"/>
      <c r="I28" s="12"/>
      <c r="J28" s="10"/>
      <c r="K28" s="11"/>
      <c r="L28" s="10">
        <v>4</v>
      </c>
      <c r="M28" s="10"/>
      <c r="N28" s="11"/>
      <c r="O28" s="10"/>
      <c r="P28" s="12"/>
      <c r="Q28" s="12"/>
      <c r="R28" s="12"/>
      <c r="S28" s="12"/>
      <c r="T28" s="12"/>
      <c r="U28" s="12"/>
      <c r="V28" s="7">
        <f t="shared" si="0"/>
        <v>26</v>
      </c>
    </row>
    <row r="29" spans="1:22" ht="18.75">
      <c r="A29" s="8" t="s">
        <v>28</v>
      </c>
      <c r="B29" s="14">
        <v>4</v>
      </c>
      <c r="C29" s="15"/>
      <c r="D29" s="16">
        <v>22</v>
      </c>
      <c r="E29" s="15"/>
      <c r="F29" s="15"/>
      <c r="G29" s="16"/>
      <c r="H29" s="15"/>
      <c r="I29" s="17">
        <v>2</v>
      </c>
      <c r="J29" s="15"/>
      <c r="K29" s="16"/>
      <c r="L29" s="15"/>
      <c r="M29" s="15"/>
      <c r="N29" s="16"/>
      <c r="O29" s="15"/>
      <c r="P29" s="17"/>
      <c r="Q29" s="17"/>
      <c r="R29" s="17"/>
      <c r="S29" s="17"/>
      <c r="T29" s="17"/>
      <c r="U29" s="17"/>
      <c r="V29" s="7">
        <f t="shared" si="0"/>
        <v>28</v>
      </c>
    </row>
    <row r="30" spans="1:22" ht="19.5" thickBot="1">
      <c r="A30" s="18"/>
      <c r="B30" s="19"/>
      <c r="C30" s="20"/>
      <c r="D30" s="21"/>
      <c r="E30" s="20"/>
      <c r="F30" s="20"/>
      <c r="G30" s="21"/>
      <c r="H30" s="20"/>
      <c r="I30" s="22"/>
      <c r="J30" s="20"/>
      <c r="K30" s="21"/>
      <c r="L30" s="20"/>
      <c r="M30" s="20"/>
      <c r="N30" s="21"/>
      <c r="O30" s="20"/>
      <c r="P30" s="22"/>
      <c r="Q30" s="22"/>
      <c r="R30" s="22"/>
      <c r="S30" s="22"/>
      <c r="T30" s="22"/>
      <c r="U30" s="22"/>
      <c r="V30" s="7">
        <f t="shared" si="0"/>
        <v>0</v>
      </c>
    </row>
    <row r="31" ht="13.5" thickTop="1"/>
    <row r="32" spans="1:22" s="25" customFormat="1" ht="18.75">
      <c r="A32" s="23" t="s">
        <v>0</v>
      </c>
      <c r="B32" s="24">
        <f aca="true" t="shared" si="1" ref="B32:U32">SUM(B10:B30)</f>
        <v>43</v>
      </c>
      <c r="C32" s="24">
        <f t="shared" si="1"/>
        <v>29</v>
      </c>
      <c r="D32" s="24">
        <f t="shared" si="1"/>
        <v>114</v>
      </c>
      <c r="E32" s="24">
        <f t="shared" si="1"/>
        <v>5</v>
      </c>
      <c r="F32" s="24">
        <f t="shared" si="1"/>
        <v>48</v>
      </c>
      <c r="G32" s="24">
        <f t="shared" si="1"/>
        <v>22</v>
      </c>
      <c r="H32" s="24">
        <f t="shared" si="1"/>
        <v>10</v>
      </c>
      <c r="I32" s="24">
        <f t="shared" si="1"/>
        <v>35</v>
      </c>
      <c r="J32" s="24">
        <f t="shared" si="1"/>
        <v>48</v>
      </c>
      <c r="K32" s="24">
        <f t="shared" si="1"/>
        <v>14</v>
      </c>
      <c r="L32" s="24">
        <f t="shared" si="1"/>
        <v>22</v>
      </c>
      <c r="M32" s="24">
        <f t="shared" si="1"/>
        <v>15</v>
      </c>
      <c r="N32" s="24">
        <f t="shared" si="1"/>
        <v>25</v>
      </c>
      <c r="O32" s="24">
        <f t="shared" si="1"/>
        <v>30</v>
      </c>
      <c r="P32" s="24">
        <f t="shared" si="1"/>
        <v>13</v>
      </c>
      <c r="Q32" s="24">
        <f t="shared" si="1"/>
        <v>1</v>
      </c>
      <c r="R32" s="24">
        <f t="shared" si="1"/>
        <v>8</v>
      </c>
      <c r="S32" s="24">
        <f t="shared" si="1"/>
        <v>5</v>
      </c>
      <c r="T32" s="24">
        <f t="shared" si="1"/>
        <v>2</v>
      </c>
      <c r="U32" s="24">
        <f t="shared" si="1"/>
        <v>0</v>
      </c>
      <c r="V32" s="24">
        <f>SUM(B32:P32)</f>
        <v>473</v>
      </c>
    </row>
  </sheetData>
  <sheetProtection/>
  <mergeCells count="22">
    <mergeCell ref="S7:S9"/>
    <mergeCell ref="T7:T9"/>
    <mergeCell ref="U7:U9"/>
    <mergeCell ref="B1:F4"/>
    <mergeCell ref="B7:B9"/>
    <mergeCell ref="C7:C9"/>
    <mergeCell ref="D7:D9"/>
    <mergeCell ref="P7:P9"/>
    <mergeCell ref="N7:N9"/>
    <mergeCell ref="O7:O9"/>
    <mergeCell ref="H1:M4"/>
    <mergeCell ref="E7:E9"/>
    <mergeCell ref="F7:F9"/>
    <mergeCell ref="H7:H9"/>
    <mergeCell ref="I7:I9"/>
    <mergeCell ref="J7:J9"/>
    <mergeCell ref="K7:K9"/>
    <mergeCell ref="G7:G9"/>
    <mergeCell ref="L7:L9"/>
    <mergeCell ref="M7:M9"/>
    <mergeCell ref="Q7:Q9"/>
    <mergeCell ref="R7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31"/>
  <sheetViews>
    <sheetView zoomScale="80" zoomScaleNormal="80" zoomScalePageLayoutView="0" workbookViewId="0" topLeftCell="H1">
      <selection activeCell="U31" sqref="U31"/>
    </sheetView>
  </sheetViews>
  <sheetFormatPr defaultColWidth="9.140625" defaultRowHeight="12.75"/>
  <cols>
    <col min="1" max="1" width="20.7109375" style="0" customWidth="1"/>
    <col min="2" max="2" width="16.00390625" style="0" customWidth="1"/>
    <col min="3" max="3" width="18.421875" style="0" customWidth="1"/>
    <col min="4" max="4" width="15.140625" style="0" customWidth="1"/>
    <col min="5" max="5" width="16.00390625" style="0" customWidth="1"/>
    <col min="6" max="6" width="19.140625" style="0" customWidth="1"/>
    <col min="7" max="7" width="17.8515625" style="0" customWidth="1"/>
    <col min="8" max="8" width="13.140625" style="0" customWidth="1"/>
    <col min="9" max="9" width="19.140625" style="0" customWidth="1"/>
    <col min="10" max="10" width="18.00390625" style="0" customWidth="1"/>
    <col min="11" max="11" width="25.00390625" style="0" customWidth="1"/>
    <col min="12" max="12" width="21.00390625" style="0" customWidth="1"/>
    <col min="13" max="13" width="17.8515625" style="0" customWidth="1"/>
    <col min="14" max="14" width="16.28125" style="0" customWidth="1"/>
    <col min="15" max="15" width="18.140625" style="0" customWidth="1"/>
    <col min="16" max="16" width="14.57421875" style="0" customWidth="1"/>
    <col min="17" max="17" width="23.57421875" style="0" customWidth="1"/>
    <col min="18" max="18" width="11.421875" style="0" customWidth="1"/>
    <col min="19" max="19" width="18.140625" style="0" customWidth="1"/>
    <col min="20" max="20" width="18.28125" style="0" customWidth="1"/>
    <col min="21" max="21" width="8.7109375" style="0" customWidth="1"/>
    <col min="22" max="22" width="6.8515625" style="0" customWidth="1"/>
    <col min="23" max="31" width="6.140625" style="0" customWidth="1"/>
  </cols>
  <sheetData>
    <row r="1" spans="1:13" ht="13.5" customHeight="1">
      <c r="A1" s="1"/>
      <c r="B1" s="91" t="s">
        <v>36</v>
      </c>
      <c r="C1" s="91"/>
      <c r="D1" s="91"/>
      <c r="E1" s="91"/>
      <c r="F1" s="91"/>
      <c r="H1" s="90" t="s">
        <v>38</v>
      </c>
      <c r="I1" s="75"/>
      <c r="J1" s="75"/>
      <c r="K1" s="75"/>
      <c r="L1" s="75"/>
      <c r="M1" s="75"/>
    </row>
    <row r="2" spans="1:13" ht="15" customHeight="1">
      <c r="A2" s="1"/>
      <c r="B2" s="91"/>
      <c r="C2" s="91"/>
      <c r="D2" s="91"/>
      <c r="E2" s="91"/>
      <c r="F2" s="91"/>
      <c r="H2" s="75"/>
      <c r="I2" s="75"/>
      <c r="J2" s="75"/>
      <c r="K2" s="75"/>
      <c r="L2" s="75"/>
      <c r="M2" s="75"/>
    </row>
    <row r="3" spans="1:13" ht="15.75" customHeight="1" thickBot="1">
      <c r="A3" s="1"/>
      <c r="B3" s="91"/>
      <c r="C3" s="91"/>
      <c r="D3" s="91"/>
      <c r="E3" s="91"/>
      <c r="F3" s="91"/>
      <c r="H3" s="87"/>
      <c r="I3" s="87"/>
      <c r="J3" s="87"/>
      <c r="K3" s="87"/>
      <c r="L3" s="87"/>
      <c r="M3" s="87"/>
    </row>
    <row r="4" spans="1:21" s="27" customFormat="1" ht="15.75" customHeight="1" thickBot="1" thickTop="1">
      <c r="A4" s="29" t="s">
        <v>30</v>
      </c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  <c r="U4" s="28">
        <v>20</v>
      </c>
    </row>
    <row r="5" spans="1:21" s="27" customFormat="1" ht="15.75" customHeight="1" thickBot="1" thickTop="1">
      <c r="A5" s="29" t="s">
        <v>31</v>
      </c>
      <c r="B5" s="28" t="s">
        <v>39</v>
      </c>
      <c r="C5" s="28" t="s">
        <v>41</v>
      </c>
      <c r="D5" s="28" t="s">
        <v>42</v>
      </c>
      <c r="E5" s="28" t="s">
        <v>49</v>
      </c>
      <c r="F5" s="28" t="s">
        <v>50</v>
      </c>
      <c r="G5" s="28" t="s">
        <v>43</v>
      </c>
      <c r="H5" s="28" t="s">
        <v>51</v>
      </c>
      <c r="I5" s="28" t="s">
        <v>48</v>
      </c>
      <c r="J5" s="28" t="s">
        <v>52</v>
      </c>
      <c r="K5" s="28" t="s">
        <v>54</v>
      </c>
      <c r="L5" s="28" t="s">
        <v>56</v>
      </c>
      <c r="M5" s="28" t="s">
        <v>57</v>
      </c>
      <c r="N5" s="28" t="s">
        <v>55</v>
      </c>
      <c r="O5" s="28" t="s">
        <v>62</v>
      </c>
      <c r="P5" s="28" t="s">
        <v>58</v>
      </c>
      <c r="Q5" s="28" t="s">
        <v>53</v>
      </c>
      <c r="R5" s="28" t="s">
        <v>40</v>
      </c>
      <c r="S5" s="28" t="s">
        <v>63</v>
      </c>
      <c r="T5" s="28" t="s">
        <v>64</v>
      </c>
      <c r="U5" s="28"/>
    </row>
    <row r="6" spans="1:21" ht="8.25" customHeight="1" thickBot="1" thickTop="1">
      <c r="A6" s="1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2:21" ht="12" customHeight="1" thickBot="1" thickTop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4.25" thickBot="1" thickTop="1">
      <c r="A8" s="26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2" ht="19.5" thickTop="1">
      <c r="A9" s="42">
        <v>100</v>
      </c>
      <c r="B9" s="40">
        <v>8</v>
      </c>
      <c r="C9" s="41"/>
      <c r="D9" s="40">
        <v>25</v>
      </c>
      <c r="E9" s="40">
        <v>1</v>
      </c>
      <c r="F9" s="41">
        <v>2</v>
      </c>
      <c r="G9" s="40">
        <v>3</v>
      </c>
      <c r="H9" s="41">
        <v>11</v>
      </c>
      <c r="I9" s="40"/>
      <c r="J9" s="41"/>
      <c r="K9" s="40">
        <v>2</v>
      </c>
      <c r="L9" s="41">
        <v>3</v>
      </c>
      <c r="M9" s="40"/>
      <c r="N9" s="41"/>
      <c r="O9" s="40"/>
      <c r="P9" s="41"/>
      <c r="Q9" s="40">
        <v>2</v>
      </c>
      <c r="R9" s="40">
        <v>4</v>
      </c>
      <c r="S9" s="40">
        <v>1</v>
      </c>
      <c r="T9" s="40">
        <v>7</v>
      </c>
      <c r="U9" s="40"/>
      <c r="V9" s="30">
        <f aca="true" t="shared" si="0" ref="V9:V30">SUM(B9:R9)</f>
        <v>61</v>
      </c>
    </row>
    <row r="10" spans="1:22" ht="18.75">
      <c r="A10" s="8">
        <v>200</v>
      </c>
      <c r="B10" s="10">
        <v>7</v>
      </c>
      <c r="C10" s="11">
        <v>1</v>
      </c>
      <c r="D10" s="10">
        <v>12</v>
      </c>
      <c r="E10" s="10"/>
      <c r="F10" s="11"/>
      <c r="G10" s="10">
        <v>13</v>
      </c>
      <c r="H10" s="11">
        <v>9</v>
      </c>
      <c r="I10" s="10">
        <v>8</v>
      </c>
      <c r="J10" s="11"/>
      <c r="K10" s="10"/>
      <c r="L10" s="11"/>
      <c r="M10" s="10">
        <v>2</v>
      </c>
      <c r="N10" s="11"/>
      <c r="O10" s="10">
        <v>7</v>
      </c>
      <c r="P10" s="11"/>
      <c r="Q10" s="10">
        <v>1</v>
      </c>
      <c r="R10" s="10"/>
      <c r="S10" s="10"/>
      <c r="T10" s="10"/>
      <c r="U10" s="10"/>
      <c r="V10" s="30">
        <f t="shared" si="0"/>
        <v>60</v>
      </c>
    </row>
    <row r="11" spans="1:22" ht="18.75">
      <c r="A11" s="38">
        <v>400</v>
      </c>
      <c r="B11" s="31"/>
      <c r="C11" s="32"/>
      <c r="D11" s="31">
        <v>8</v>
      </c>
      <c r="E11" s="31"/>
      <c r="F11" s="32"/>
      <c r="G11" s="31"/>
      <c r="H11" s="32"/>
      <c r="I11" s="31">
        <v>11</v>
      </c>
      <c r="J11" s="32"/>
      <c r="K11" s="31"/>
      <c r="L11" s="32"/>
      <c r="M11" s="31"/>
      <c r="N11" s="32"/>
      <c r="O11" s="31">
        <v>5</v>
      </c>
      <c r="P11" s="32">
        <v>2</v>
      </c>
      <c r="Q11" s="31"/>
      <c r="R11" s="31"/>
      <c r="S11" s="31"/>
      <c r="T11" s="31"/>
      <c r="U11" s="31"/>
      <c r="V11" s="30">
        <f t="shared" si="0"/>
        <v>26</v>
      </c>
    </row>
    <row r="12" spans="1:22" ht="18.75">
      <c r="A12" s="8">
        <v>800</v>
      </c>
      <c r="B12" s="10"/>
      <c r="C12" s="11"/>
      <c r="D12" s="10">
        <v>6</v>
      </c>
      <c r="E12" s="10">
        <v>1</v>
      </c>
      <c r="F12" s="11">
        <v>11</v>
      </c>
      <c r="G12" s="10">
        <v>12</v>
      </c>
      <c r="H12" s="11">
        <v>1</v>
      </c>
      <c r="I12" s="10">
        <v>26</v>
      </c>
      <c r="J12" s="11">
        <v>1</v>
      </c>
      <c r="K12" s="10"/>
      <c r="L12" s="11"/>
      <c r="M12" s="10"/>
      <c r="N12" s="11"/>
      <c r="O12" s="10"/>
      <c r="P12" s="11"/>
      <c r="Q12" s="10"/>
      <c r="R12" s="10"/>
      <c r="S12" s="10"/>
      <c r="T12" s="10"/>
      <c r="U12" s="10"/>
      <c r="V12" s="30">
        <f t="shared" si="0"/>
        <v>58</v>
      </c>
    </row>
    <row r="13" spans="1:22" ht="18.75">
      <c r="A13" s="38">
        <v>1500</v>
      </c>
      <c r="B13" s="31"/>
      <c r="C13" s="32"/>
      <c r="D13" s="31">
        <v>6</v>
      </c>
      <c r="E13" s="31"/>
      <c r="F13" s="32"/>
      <c r="G13" s="31">
        <v>1</v>
      </c>
      <c r="H13" s="32">
        <v>3</v>
      </c>
      <c r="I13" s="31"/>
      <c r="J13" s="32"/>
      <c r="K13" s="31"/>
      <c r="L13" s="32">
        <v>6</v>
      </c>
      <c r="M13" s="31"/>
      <c r="N13" s="32"/>
      <c r="O13" s="31"/>
      <c r="P13" s="32"/>
      <c r="Q13" s="31"/>
      <c r="R13" s="31"/>
      <c r="S13" s="31"/>
      <c r="T13" s="31"/>
      <c r="U13" s="31"/>
      <c r="V13" s="30">
        <f t="shared" si="0"/>
        <v>16</v>
      </c>
    </row>
    <row r="14" spans="1:22" ht="18.75">
      <c r="A14" s="8">
        <v>3000</v>
      </c>
      <c r="B14" s="10"/>
      <c r="C14" s="11"/>
      <c r="D14" s="10"/>
      <c r="E14" s="10"/>
      <c r="F14" s="11"/>
      <c r="G14" s="10"/>
      <c r="H14" s="11"/>
      <c r="I14" s="10">
        <v>11</v>
      </c>
      <c r="J14" s="11"/>
      <c r="K14" s="10"/>
      <c r="L14" s="11"/>
      <c r="M14" s="10"/>
      <c r="N14" s="11"/>
      <c r="O14" s="10"/>
      <c r="P14" s="11"/>
      <c r="Q14" s="10"/>
      <c r="R14" s="10"/>
      <c r="S14" s="10"/>
      <c r="T14" s="10"/>
      <c r="U14" s="10"/>
      <c r="V14" s="30">
        <f t="shared" si="0"/>
        <v>11</v>
      </c>
    </row>
    <row r="15" spans="1:22" ht="18.75">
      <c r="A15" s="38" t="s">
        <v>34</v>
      </c>
      <c r="B15" s="31"/>
      <c r="C15" s="32"/>
      <c r="D15" s="31">
        <v>3</v>
      </c>
      <c r="E15" s="31"/>
      <c r="F15" s="32"/>
      <c r="G15" s="31">
        <v>1</v>
      </c>
      <c r="H15" s="32"/>
      <c r="I15" s="31"/>
      <c r="J15" s="32"/>
      <c r="K15" s="31">
        <v>2</v>
      </c>
      <c r="L15" s="32"/>
      <c r="M15" s="31"/>
      <c r="N15" s="32">
        <v>5</v>
      </c>
      <c r="O15" s="31"/>
      <c r="P15" s="32"/>
      <c r="Q15" s="31"/>
      <c r="R15" s="31"/>
      <c r="S15" s="31"/>
      <c r="T15" s="31"/>
      <c r="U15" s="31"/>
      <c r="V15" s="30">
        <f t="shared" si="0"/>
        <v>11</v>
      </c>
    </row>
    <row r="16" spans="1:22" ht="18.75">
      <c r="A16" s="8" t="s">
        <v>17</v>
      </c>
      <c r="B16" s="10">
        <v>11</v>
      </c>
      <c r="C16" s="11">
        <v>1</v>
      </c>
      <c r="D16" s="10">
        <v>2</v>
      </c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0"/>
      <c r="S16" s="10"/>
      <c r="T16" s="10"/>
      <c r="U16" s="10"/>
      <c r="V16" s="30">
        <f t="shared" si="0"/>
        <v>14</v>
      </c>
    </row>
    <row r="17" spans="1:22" ht="18.75">
      <c r="A17" s="38" t="s">
        <v>33</v>
      </c>
      <c r="B17" s="31"/>
      <c r="C17" s="32"/>
      <c r="D17" s="31"/>
      <c r="E17" s="31"/>
      <c r="F17" s="32">
        <v>8</v>
      </c>
      <c r="G17" s="31">
        <v>7</v>
      </c>
      <c r="H17" s="32"/>
      <c r="I17" s="31"/>
      <c r="J17" s="32"/>
      <c r="K17" s="31"/>
      <c r="L17" s="32">
        <v>26</v>
      </c>
      <c r="M17" s="31"/>
      <c r="N17" s="32"/>
      <c r="O17" s="31"/>
      <c r="P17" s="32"/>
      <c r="Q17" s="31"/>
      <c r="R17" s="31"/>
      <c r="S17" s="31">
        <v>6</v>
      </c>
      <c r="T17" s="31"/>
      <c r="U17" s="31"/>
      <c r="V17" s="30">
        <f t="shared" si="0"/>
        <v>41</v>
      </c>
    </row>
    <row r="18" spans="1:22" ht="18.75">
      <c r="A18" s="35" t="s">
        <v>29</v>
      </c>
      <c r="B18" s="34"/>
      <c r="C18" s="11"/>
      <c r="D18" s="10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0"/>
      <c r="S18" s="10"/>
      <c r="T18" s="10"/>
      <c r="U18" s="10"/>
      <c r="V18" s="30">
        <f t="shared" si="0"/>
        <v>0</v>
      </c>
    </row>
    <row r="19" spans="1:22" ht="18.75">
      <c r="A19" s="8" t="s">
        <v>19</v>
      </c>
      <c r="B19" s="39"/>
      <c r="C19" s="11"/>
      <c r="D19" s="10"/>
      <c r="E19" s="10"/>
      <c r="F19" s="11"/>
      <c r="G19" s="10"/>
      <c r="H19" s="11"/>
      <c r="I19" s="10"/>
      <c r="J19" s="11"/>
      <c r="K19" s="10">
        <v>2</v>
      </c>
      <c r="L19" s="11">
        <v>1</v>
      </c>
      <c r="M19" s="10">
        <v>11</v>
      </c>
      <c r="N19" s="11"/>
      <c r="O19" s="10"/>
      <c r="P19" s="11"/>
      <c r="Q19" s="10"/>
      <c r="R19" s="10"/>
      <c r="S19" s="10"/>
      <c r="T19" s="10"/>
      <c r="U19" s="10"/>
      <c r="V19" s="30">
        <f t="shared" si="0"/>
        <v>14</v>
      </c>
    </row>
    <row r="20" spans="1:22" ht="18.75">
      <c r="A20" s="38" t="s">
        <v>20</v>
      </c>
      <c r="B20" s="31"/>
      <c r="C20" s="32"/>
      <c r="D20" s="31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1"/>
      <c r="S20" s="31"/>
      <c r="T20" s="31"/>
      <c r="U20" s="31"/>
      <c r="V20" s="30">
        <f t="shared" si="0"/>
        <v>0</v>
      </c>
    </row>
    <row r="21" spans="1:22" ht="18.75">
      <c r="A21" s="8" t="s">
        <v>21</v>
      </c>
      <c r="B21" s="10"/>
      <c r="C21" s="11"/>
      <c r="D21" s="10">
        <v>1</v>
      </c>
      <c r="E21" s="10">
        <v>4</v>
      </c>
      <c r="F21" s="11">
        <v>1</v>
      </c>
      <c r="G21" s="10">
        <v>10</v>
      </c>
      <c r="H21" s="11">
        <v>9</v>
      </c>
      <c r="I21" s="10"/>
      <c r="J21" s="11">
        <v>1</v>
      </c>
      <c r="K21" s="10">
        <v>1</v>
      </c>
      <c r="L21" s="11">
        <v>10</v>
      </c>
      <c r="M21" s="10">
        <v>16</v>
      </c>
      <c r="N21" s="11">
        <v>1</v>
      </c>
      <c r="O21" s="10">
        <v>1</v>
      </c>
      <c r="P21" s="11"/>
      <c r="Q21" s="10">
        <v>8</v>
      </c>
      <c r="R21" s="10">
        <v>3</v>
      </c>
      <c r="S21" s="10">
        <v>1</v>
      </c>
      <c r="T21" s="10">
        <v>3</v>
      </c>
      <c r="U21" s="10"/>
      <c r="V21" s="30">
        <f>SUM(B21:T21)</f>
        <v>70</v>
      </c>
    </row>
    <row r="22" spans="1:22" ht="18.75">
      <c r="A22" s="38" t="s">
        <v>22</v>
      </c>
      <c r="B22" s="31"/>
      <c r="C22" s="32"/>
      <c r="D22" s="31"/>
      <c r="E22" s="31"/>
      <c r="F22" s="32"/>
      <c r="G22" s="31">
        <v>12</v>
      </c>
      <c r="H22" s="32">
        <v>11</v>
      </c>
      <c r="I22" s="31"/>
      <c r="J22" s="32">
        <v>5</v>
      </c>
      <c r="K22" s="31">
        <v>5</v>
      </c>
      <c r="L22" s="32">
        <v>13</v>
      </c>
      <c r="M22" s="31"/>
      <c r="N22" s="32"/>
      <c r="O22" s="31"/>
      <c r="P22" s="32"/>
      <c r="Q22" s="31">
        <v>10</v>
      </c>
      <c r="R22" s="31">
        <v>1</v>
      </c>
      <c r="S22" s="31"/>
      <c r="T22" s="31"/>
      <c r="U22" s="31"/>
      <c r="V22" s="30">
        <f t="shared" si="0"/>
        <v>57</v>
      </c>
    </row>
    <row r="23" spans="1:22" ht="18.75">
      <c r="A23" s="8" t="s">
        <v>23</v>
      </c>
      <c r="B23" s="10">
        <v>5</v>
      </c>
      <c r="C23" s="11"/>
      <c r="D23" s="10">
        <v>1</v>
      </c>
      <c r="E23" s="10">
        <v>12</v>
      </c>
      <c r="F23" s="11"/>
      <c r="G23" s="10"/>
      <c r="H23" s="11">
        <v>2</v>
      </c>
      <c r="I23" s="10"/>
      <c r="J23" s="11">
        <v>4</v>
      </c>
      <c r="K23" s="10"/>
      <c r="L23" s="11"/>
      <c r="M23" s="10"/>
      <c r="N23" s="11"/>
      <c r="O23" s="10"/>
      <c r="P23" s="11">
        <v>6</v>
      </c>
      <c r="Q23" s="10"/>
      <c r="R23" s="10">
        <v>7</v>
      </c>
      <c r="S23" s="10"/>
      <c r="T23" s="10"/>
      <c r="U23" s="10"/>
      <c r="V23" s="30">
        <f t="shared" si="0"/>
        <v>37</v>
      </c>
    </row>
    <row r="24" spans="1:22" ht="18.75">
      <c r="A24" s="38" t="s">
        <v>24</v>
      </c>
      <c r="B24" s="31">
        <v>8</v>
      </c>
      <c r="C24" s="32"/>
      <c r="D24" s="31"/>
      <c r="E24" s="31">
        <v>14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>
        <v>12</v>
      </c>
      <c r="Q24" s="31"/>
      <c r="R24" s="31">
        <v>4</v>
      </c>
      <c r="S24" s="31"/>
      <c r="T24" s="31"/>
      <c r="U24" s="31"/>
      <c r="V24" s="30">
        <f t="shared" si="0"/>
        <v>38</v>
      </c>
    </row>
    <row r="25" spans="1:22" ht="18.75">
      <c r="A25" s="8" t="s">
        <v>25</v>
      </c>
      <c r="B25" s="10">
        <v>2</v>
      </c>
      <c r="C25" s="11"/>
      <c r="D25" s="10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0"/>
      <c r="S25" s="10"/>
      <c r="T25" s="10"/>
      <c r="U25" s="10"/>
      <c r="V25" s="30">
        <f t="shared" si="0"/>
        <v>2</v>
      </c>
    </row>
    <row r="26" spans="1:22" ht="18.75">
      <c r="A26" s="38" t="s">
        <v>26</v>
      </c>
      <c r="B26" s="31">
        <v>38</v>
      </c>
      <c r="C26" s="32"/>
      <c r="D26" s="31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1"/>
      <c r="S26" s="31"/>
      <c r="T26" s="31"/>
      <c r="U26" s="31"/>
      <c r="V26" s="30">
        <f t="shared" si="0"/>
        <v>38</v>
      </c>
    </row>
    <row r="27" spans="1:22" ht="18.75">
      <c r="A27" s="37" t="s">
        <v>27</v>
      </c>
      <c r="B27" s="10"/>
      <c r="C27" s="11"/>
      <c r="D27" s="10">
        <v>22</v>
      </c>
      <c r="E27" s="10"/>
      <c r="F27" s="11"/>
      <c r="G27" s="10">
        <v>6</v>
      </c>
      <c r="H27" s="11"/>
      <c r="I27" s="10"/>
      <c r="J27" s="11"/>
      <c r="K27" s="10"/>
      <c r="L27" s="11"/>
      <c r="M27" s="10"/>
      <c r="N27" s="11"/>
      <c r="O27" s="10"/>
      <c r="P27" s="11"/>
      <c r="Q27" s="10">
        <v>2</v>
      </c>
      <c r="R27" s="10">
        <v>4</v>
      </c>
      <c r="S27" s="10"/>
      <c r="T27" s="10"/>
      <c r="U27" s="10"/>
      <c r="V27" s="30">
        <f t="shared" si="0"/>
        <v>34</v>
      </c>
    </row>
    <row r="28" spans="1:22" ht="18.75">
      <c r="A28" s="36" t="s">
        <v>32</v>
      </c>
      <c r="B28" s="32">
        <v>18</v>
      </c>
      <c r="C28" s="32"/>
      <c r="D28" s="31">
        <v>16</v>
      </c>
      <c r="E28" s="31"/>
      <c r="F28" s="32"/>
      <c r="G28" s="31"/>
      <c r="H28" s="32"/>
      <c r="I28" s="31">
        <v>22</v>
      </c>
      <c r="J28" s="32"/>
      <c r="K28" s="31"/>
      <c r="L28" s="32"/>
      <c r="M28" s="31"/>
      <c r="N28" s="32"/>
      <c r="O28" s="31"/>
      <c r="P28" s="32"/>
      <c r="Q28" s="31"/>
      <c r="R28" s="31"/>
      <c r="S28" s="31"/>
      <c r="T28" s="31"/>
      <c r="U28" s="31"/>
      <c r="V28" s="30">
        <f t="shared" si="0"/>
        <v>56</v>
      </c>
    </row>
    <row r="29" spans="1:22" ht="18.75">
      <c r="A29" s="33"/>
      <c r="B29" s="31"/>
      <c r="C29" s="32"/>
      <c r="D29" s="31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1"/>
      <c r="S29" s="31"/>
      <c r="T29" s="31"/>
      <c r="U29" s="31"/>
      <c r="V29" s="30">
        <f t="shared" si="0"/>
        <v>0</v>
      </c>
    </row>
    <row r="30" ht="12.75">
      <c r="V30" s="30">
        <f t="shared" si="0"/>
        <v>0</v>
      </c>
    </row>
    <row r="31" spans="1:22" s="25" customFormat="1" ht="18.75">
      <c r="A31" s="23" t="s">
        <v>0</v>
      </c>
      <c r="B31" s="24">
        <f aca="true" t="shared" si="1" ref="B31:U31">SUM(B9:B29)</f>
        <v>97</v>
      </c>
      <c r="C31" s="24">
        <f t="shared" si="1"/>
        <v>2</v>
      </c>
      <c r="D31" s="24">
        <f t="shared" si="1"/>
        <v>102</v>
      </c>
      <c r="E31" s="24">
        <f t="shared" si="1"/>
        <v>32</v>
      </c>
      <c r="F31" s="24">
        <f t="shared" si="1"/>
        <v>22</v>
      </c>
      <c r="G31" s="24">
        <f t="shared" si="1"/>
        <v>65</v>
      </c>
      <c r="H31" s="24">
        <f t="shared" si="1"/>
        <v>46</v>
      </c>
      <c r="I31" s="24">
        <f t="shared" si="1"/>
        <v>78</v>
      </c>
      <c r="J31" s="24">
        <f t="shared" si="1"/>
        <v>11</v>
      </c>
      <c r="K31" s="24">
        <f t="shared" si="1"/>
        <v>12</v>
      </c>
      <c r="L31" s="24">
        <f t="shared" si="1"/>
        <v>59</v>
      </c>
      <c r="M31" s="24">
        <f t="shared" si="1"/>
        <v>29</v>
      </c>
      <c r="N31" s="24">
        <f t="shared" si="1"/>
        <v>6</v>
      </c>
      <c r="O31" s="24">
        <f t="shared" si="1"/>
        <v>13</v>
      </c>
      <c r="P31" s="24">
        <f t="shared" si="1"/>
        <v>20</v>
      </c>
      <c r="Q31" s="24">
        <f t="shared" si="1"/>
        <v>23</v>
      </c>
      <c r="R31" s="24">
        <f t="shared" si="1"/>
        <v>23</v>
      </c>
      <c r="S31" s="24">
        <f t="shared" si="1"/>
        <v>8</v>
      </c>
      <c r="T31" s="24">
        <f t="shared" si="1"/>
        <v>10</v>
      </c>
      <c r="U31" s="24">
        <f t="shared" si="1"/>
        <v>0</v>
      </c>
      <c r="V31" s="30">
        <f>SUM(V9:V30)</f>
        <v>644</v>
      </c>
    </row>
  </sheetData>
  <sheetProtection/>
  <mergeCells count="22">
    <mergeCell ref="M6:M8"/>
    <mergeCell ref="N6:N8"/>
    <mergeCell ref="H6:H8"/>
    <mergeCell ref="C6:C8"/>
    <mergeCell ref="F6:F8"/>
    <mergeCell ref="G6:G8"/>
    <mergeCell ref="U6:U8"/>
    <mergeCell ref="R6:R8"/>
    <mergeCell ref="Q6:Q8"/>
    <mergeCell ref="J6:J8"/>
    <mergeCell ref="K6:K8"/>
    <mergeCell ref="L6:L8"/>
    <mergeCell ref="I6:I8"/>
    <mergeCell ref="E6:E8"/>
    <mergeCell ref="S6:S8"/>
    <mergeCell ref="T6:T8"/>
    <mergeCell ref="H1:M3"/>
    <mergeCell ref="O6:O8"/>
    <mergeCell ref="P6:P8"/>
    <mergeCell ref="B1:F3"/>
    <mergeCell ref="B6:B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klio</dc:creator>
  <cp:keywords/>
  <dc:description/>
  <cp:lastModifiedBy>user</cp:lastModifiedBy>
  <cp:lastPrinted>2018-04-02T10:42:21Z</cp:lastPrinted>
  <dcterms:created xsi:type="dcterms:W3CDTF">2012-04-24T18:47:22Z</dcterms:created>
  <dcterms:modified xsi:type="dcterms:W3CDTF">2018-04-02T12:36:18Z</dcterms:modified>
  <cp:category/>
  <cp:version/>
  <cp:contentType/>
  <cp:contentStatus/>
</cp:coreProperties>
</file>